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下松ｼﾞｭﾆｱｿﾌﾄﾃﾆｽｸﾗﾌﾞHPﾌｫﾙﾀﾞ\public_html\"/>
    </mc:Choice>
  </mc:AlternateContent>
  <xr:revisionPtr revIDLastSave="0" documentId="13_ncr:1_{5CA8032F-B2CE-49C7-ACB2-CC2F1C830B88}" xr6:coauthVersionLast="47" xr6:coauthVersionMax="47" xr10:uidLastSave="{00000000-0000-0000-0000-000000000000}"/>
  <bookViews>
    <workbookView xWindow="-120" yWindow="-120" windowWidth="29040" windowHeight="15720" activeTab="2" xr2:uid="{495F2431-9C71-4D4B-A7B6-6DC04EF8837A}"/>
  </bookViews>
  <sheets>
    <sheet name="P1表紙(A3)" sheetId="7" r:id="rId1"/>
    <sheet name="男子の部" sheetId="5" r:id="rId2"/>
    <sheet name="女子の部" sheetId="37" r:id="rId3"/>
    <sheet name="混合の部" sheetId="32" r:id="rId4"/>
    <sheet name="進行予定" sheetId="33" r:id="rId5"/>
  </sheets>
  <definedNames>
    <definedName name="_xlnm.Print_Area" localSheetId="0">'P1表紙(A3)'!$A$1:$BA$65</definedName>
    <definedName name="_xlnm.Print_Area" localSheetId="3">混合の部!$B$2:$R$52</definedName>
    <definedName name="_xlnm.Print_Area" localSheetId="2">女子の部!$C$3:$Z$51</definedName>
    <definedName name="_xlnm.Print_Area" localSheetId="4">進行予定!$B$4:$Q$41</definedName>
    <definedName name="_xlnm.Print_Area" localSheetId="1">男子の部!$C$3:$Z$51</definedName>
  </definedNames>
  <calcPr calcId="181029"/>
</workbook>
</file>

<file path=xl/calcChain.xml><?xml version="1.0" encoding="utf-8"?>
<calcChain xmlns="http://schemas.openxmlformats.org/spreadsheetml/2006/main">
  <c r="Y15" i="33" l="1"/>
  <c r="Y26" i="33"/>
  <c r="AE6" i="33" l="1"/>
  <c r="AE25" i="33"/>
  <c r="Y25" i="33"/>
  <c r="AE24" i="33"/>
  <c r="Y24" i="33"/>
  <c r="AE23" i="33"/>
  <c r="Y23" i="33"/>
  <c r="AE22" i="33"/>
  <c r="Y22" i="33"/>
  <c r="AE21" i="33"/>
  <c r="Y21" i="33"/>
  <c r="AE20" i="33"/>
  <c r="Y20" i="33"/>
  <c r="AE19" i="33"/>
  <c r="Y19" i="33"/>
  <c r="AE18" i="33"/>
  <c r="Y18" i="33"/>
  <c r="AE17" i="33"/>
  <c r="Y17" i="33"/>
  <c r="AE16" i="33"/>
  <c r="Y16" i="33"/>
  <c r="AE15" i="33"/>
  <c r="AE14" i="33"/>
  <c r="AE13" i="33"/>
  <c r="AE12" i="33"/>
  <c r="AE11" i="33"/>
  <c r="Y11" i="33"/>
  <c r="AE10" i="33"/>
  <c r="Y10" i="33"/>
  <c r="AE9" i="33"/>
  <c r="Y9" i="33"/>
  <c r="AE8" i="33"/>
  <c r="Y8" i="33"/>
  <c r="AE7" i="33"/>
  <c r="Y7" i="33"/>
  <c r="Y6" i="33"/>
</calcChain>
</file>

<file path=xl/sharedStrings.xml><?xml version="1.0" encoding="utf-8"?>
<sst xmlns="http://schemas.openxmlformats.org/spreadsheetml/2006/main" count="1764" uniqueCount="673">
  <si>
    <t>順位</t>
    <rPh sb="0" eb="2">
      <t>ジュンイ</t>
    </rPh>
    <phoneticPr fontId="2"/>
  </si>
  <si>
    <t>Ａリーグ</t>
    <phoneticPr fontId="2"/>
  </si>
  <si>
    <t>開会式</t>
    <rPh sb="0" eb="2">
      <t>カイカイ</t>
    </rPh>
    <rPh sb="2" eb="3">
      <t>シキ</t>
    </rPh>
    <phoneticPr fontId="2"/>
  </si>
  <si>
    <t>閉会式</t>
    <rPh sb="0" eb="3">
      <t>ヘイカイシキ</t>
    </rPh>
    <phoneticPr fontId="2"/>
  </si>
  <si>
    <t>（選手整列）</t>
    <rPh sb="1" eb="3">
      <t>センシュ</t>
    </rPh>
    <rPh sb="3" eb="5">
      <t>セイレツ</t>
    </rPh>
    <phoneticPr fontId="2"/>
  </si>
  <si>
    <t>１．開式のことば</t>
    <rPh sb="2" eb="4">
      <t>カイシキ</t>
    </rPh>
    <phoneticPr fontId="2"/>
  </si>
  <si>
    <t>１．閉式のことば</t>
    <rPh sb="2" eb="4">
      <t>ヘイシキ</t>
    </rPh>
    <phoneticPr fontId="2"/>
  </si>
  <si>
    <t>２．前年度優勝杯返還</t>
    <rPh sb="2" eb="5">
      <t>ゼンネンド</t>
    </rPh>
    <rPh sb="5" eb="7">
      <t>ユウショウ</t>
    </rPh>
    <rPh sb="7" eb="8">
      <t>ハイ</t>
    </rPh>
    <rPh sb="8" eb="10">
      <t>ヘンカン</t>
    </rPh>
    <phoneticPr fontId="2"/>
  </si>
  <si>
    <t>２．成績発表及び表彰</t>
    <rPh sb="2" eb="4">
      <t>セイセキ</t>
    </rPh>
    <rPh sb="4" eb="6">
      <t>ハッピョウ</t>
    </rPh>
    <rPh sb="6" eb="7">
      <t>オヨ</t>
    </rPh>
    <rPh sb="8" eb="10">
      <t>ヒョウショウ</t>
    </rPh>
    <phoneticPr fontId="2"/>
  </si>
  <si>
    <t>３．会長あいさつ</t>
    <rPh sb="2" eb="4">
      <t>カイチョウ</t>
    </rPh>
    <phoneticPr fontId="2"/>
  </si>
  <si>
    <t>４．競技上の注意</t>
    <rPh sb="2" eb="4">
      <t>キョウギ</t>
    </rPh>
    <rPh sb="4" eb="5">
      <t>ウエ</t>
    </rPh>
    <rPh sb="6" eb="8">
      <t>チュウイ</t>
    </rPh>
    <phoneticPr fontId="2"/>
  </si>
  <si>
    <r>
      <t>５．選手宣誓</t>
    </r>
    <r>
      <rPr>
        <sz val="10"/>
        <rFont val="ＭＳ Ｐゴシック"/>
        <family val="3"/>
        <charset val="128"/>
      </rPr>
      <t>(前年度優勝クラブ男女代表)</t>
    </r>
    <rPh sb="2" eb="4">
      <t>センシュ</t>
    </rPh>
    <rPh sb="4" eb="6">
      <t>センセイ</t>
    </rPh>
    <rPh sb="7" eb="10">
      <t>ゼンネンド</t>
    </rPh>
    <rPh sb="10" eb="12">
      <t>ユウショウ</t>
    </rPh>
    <rPh sb="15" eb="17">
      <t>ダンジョ</t>
    </rPh>
    <rPh sb="17" eb="19">
      <t>ダイヒョウ</t>
    </rPh>
    <phoneticPr fontId="2"/>
  </si>
  <si>
    <t>３．会長講評</t>
    <rPh sb="2" eb="4">
      <t>カイチョウ</t>
    </rPh>
    <rPh sb="4" eb="6">
      <t>コウヒョウ</t>
    </rPh>
    <phoneticPr fontId="2"/>
  </si>
  <si>
    <t>４．閉式のことば</t>
    <rPh sb="2" eb="4">
      <t>ヘイシキ</t>
    </rPh>
    <phoneticPr fontId="2"/>
  </si>
  <si>
    <t>（選手退場）</t>
    <rPh sb="1" eb="3">
      <t>センシュ</t>
    </rPh>
    <rPh sb="3" eb="5">
      <t>タイジョウ</t>
    </rPh>
    <phoneticPr fontId="2"/>
  </si>
  <si>
    <t>入賞者記念撮影</t>
    <rPh sb="0" eb="3">
      <t>ニュウショウシャ</t>
    </rPh>
    <rPh sb="3" eb="5">
      <t>キネン</t>
    </rPh>
    <rPh sb="5" eb="7">
      <t>サツエイ</t>
    </rPh>
    <phoneticPr fontId="2"/>
  </si>
  <si>
    <t>（解散）</t>
    <rPh sb="1" eb="3">
      <t>カイサン</t>
    </rPh>
    <phoneticPr fontId="2"/>
  </si>
  <si>
    <t>１．競技</t>
    <rPh sb="2" eb="4">
      <t>キョウギ</t>
    </rPh>
    <phoneticPr fontId="2"/>
  </si>
  <si>
    <t>２．ゲーム</t>
    <phoneticPr fontId="2"/>
  </si>
  <si>
    <t>予選リーグ</t>
    <rPh sb="0" eb="2">
      <t>ヨセン</t>
    </rPh>
    <phoneticPr fontId="2"/>
  </si>
  <si>
    <t>決勝トーナメント</t>
    <rPh sb="0" eb="2">
      <t>ケッショウ</t>
    </rPh>
    <phoneticPr fontId="2"/>
  </si>
  <si>
    <t>３．審判</t>
    <rPh sb="2" eb="4">
      <t>シンパン</t>
    </rPh>
    <phoneticPr fontId="2"/>
  </si>
  <si>
    <t>４．使用ボール</t>
    <rPh sb="2" eb="4">
      <t>シヨウ</t>
    </rPh>
    <phoneticPr fontId="2"/>
  </si>
  <si>
    <t>５．ベンチ</t>
    <phoneticPr fontId="2"/>
  </si>
  <si>
    <t>６．その他</t>
    <rPh sb="4" eb="5">
      <t>タ</t>
    </rPh>
    <phoneticPr fontId="2"/>
  </si>
  <si>
    <t>男子の部</t>
    <rPh sb="0" eb="2">
      <t>ダンシ</t>
    </rPh>
    <rPh sb="3" eb="4">
      <t>ブ</t>
    </rPh>
    <phoneticPr fontId="2"/>
  </si>
  <si>
    <t>女子の部</t>
    <phoneticPr fontId="2"/>
  </si>
  <si>
    <t>第１回</t>
    <rPh sb="0" eb="1">
      <t>ダイ</t>
    </rPh>
    <rPh sb="2" eb="3">
      <t>カイ</t>
    </rPh>
    <phoneticPr fontId="2"/>
  </si>
  <si>
    <t>山岡　瑞樹</t>
    <rPh sb="0" eb="2">
      <t>ヤマオカ</t>
    </rPh>
    <rPh sb="3" eb="5">
      <t>ミズキ</t>
    </rPh>
    <phoneticPr fontId="2"/>
  </si>
  <si>
    <t>（下松ジュニア）</t>
    <rPh sb="1" eb="3">
      <t>クダマツ</t>
    </rPh>
    <phoneticPr fontId="2"/>
  </si>
  <si>
    <t>藤川　優花</t>
    <phoneticPr fontId="2"/>
  </si>
  <si>
    <t>（徳山ジュニア）</t>
    <phoneticPr fontId="2"/>
  </si>
  <si>
    <t>藤井　一輝</t>
    <rPh sb="0" eb="2">
      <t>フジイ</t>
    </rPh>
    <rPh sb="3" eb="5">
      <t>カズキ</t>
    </rPh>
    <phoneticPr fontId="2"/>
  </si>
  <si>
    <t>板村　朋美</t>
    <phoneticPr fontId="2"/>
  </si>
  <si>
    <t>第２回</t>
    <rPh sb="0" eb="1">
      <t>ダイ</t>
    </rPh>
    <rPh sb="2" eb="3">
      <t>カイ</t>
    </rPh>
    <phoneticPr fontId="2"/>
  </si>
  <si>
    <t>2011.3.12</t>
    <phoneticPr fontId="2"/>
  </si>
  <si>
    <t>第３回</t>
    <rPh sb="0" eb="1">
      <t>ダイ</t>
    </rPh>
    <rPh sb="2" eb="3">
      <t>カイ</t>
    </rPh>
    <phoneticPr fontId="2"/>
  </si>
  <si>
    <t>2012.3.10</t>
    <phoneticPr fontId="2"/>
  </si>
  <si>
    <t>やまもと</t>
  </si>
  <si>
    <t>B</t>
    <phoneticPr fontId="9"/>
  </si>
  <si>
    <t>A</t>
    <phoneticPr fontId="9"/>
  </si>
  <si>
    <t>1-2</t>
  </si>
  <si>
    <t>3-4</t>
  </si>
  <si>
    <t>2-3</t>
  </si>
  <si>
    <t>1-4</t>
  </si>
  <si>
    <t>たむら</t>
  </si>
  <si>
    <t>あおい</t>
  </si>
  <si>
    <t>ふじもと</t>
  </si>
  <si>
    <t>藤本</t>
  </si>
  <si>
    <t>（下松ジュニア）</t>
    <phoneticPr fontId="2"/>
  </si>
  <si>
    <t>第４回</t>
    <rPh sb="0" eb="1">
      <t>ダイ</t>
    </rPh>
    <rPh sb="2" eb="3">
      <t>カイ</t>
    </rPh>
    <phoneticPr fontId="2"/>
  </si>
  <si>
    <t>A</t>
  </si>
  <si>
    <t>B</t>
  </si>
  <si>
    <t>本部掲示板へ棄権及び進行の変更を表示しておきます</t>
    <rPh sb="0" eb="2">
      <t>ホンブ</t>
    </rPh>
    <rPh sb="2" eb="5">
      <t>ケイジバン</t>
    </rPh>
    <rPh sb="6" eb="8">
      <t>キケン</t>
    </rPh>
    <rPh sb="8" eb="9">
      <t>オヨ</t>
    </rPh>
    <rPh sb="10" eb="12">
      <t>シンコウ</t>
    </rPh>
    <rPh sb="13" eb="15">
      <t>ヘンコウ</t>
    </rPh>
    <rPh sb="16" eb="18">
      <t>ヒョウジ</t>
    </rPh>
    <phoneticPr fontId="2"/>
  </si>
  <si>
    <t>ごみの持ち帰り、貴重品の管理をお願いします</t>
    <rPh sb="3" eb="4">
      <t>モ</t>
    </rPh>
    <rPh sb="5" eb="6">
      <t>カエ</t>
    </rPh>
    <rPh sb="8" eb="11">
      <t>キチョウヒン</t>
    </rPh>
    <rPh sb="12" eb="14">
      <t>カンリ</t>
    </rPh>
    <rPh sb="16" eb="17">
      <t>ネガ</t>
    </rPh>
    <phoneticPr fontId="2"/>
  </si>
  <si>
    <t>６．閉式のことば</t>
    <rPh sb="2" eb="4">
      <t>ヘイシキ</t>
    </rPh>
    <phoneticPr fontId="2"/>
  </si>
  <si>
    <t>予定時刻</t>
    <rPh sb="0" eb="2">
      <t>ヨテイ</t>
    </rPh>
    <rPh sb="2" eb="4">
      <t>ジコク</t>
    </rPh>
    <phoneticPr fontId="10"/>
  </si>
  <si>
    <t>第５回</t>
    <rPh sb="0" eb="1">
      <t>ダイ</t>
    </rPh>
    <rPh sb="2" eb="3">
      <t>カイ</t>
    </rPh>
    <phoneticPr fontId="2"/>
  </si>
  <si>
    <t>4</t>
    <phoneticPr fontId="3"/>
  </si>
  <si>
    <t>たなか</t>
  </si>
  <si>
    <t>第６回</t>
    <rPh sb="0" eb="1">
      <t>ダイ</t>
    </rPh>
    <rPh sb="2" eb="3">
      <t>カイ</t>
    </rPh>
    <phoneticPr fontId="2"/>
  </si>
  <si>
    <t>ふくだ</t>
  </si>
  <si>
    <t>りお</t>
  </si>
  <si>
    <t>日本ソフトテニス連盟のハンドブックによる</t>
    <phoneticPr fontId="2"/>
  </si>
  <si>
    <t>☆競技上の注意</t>
    <rPh sb="1" eb="3">
      <t>キョウギ</t>
    </rPh>
    <rPh sb="3" eb="4">
      <t>ウエ</t>
    </rPh>
    <rPh sb="5" eb="7">
      <t>チュウイ</t>
    </rPh>
    <phoneticPr fontId="2"/>
  </si>
  <si>
    <t>くにすえ</t>
  </si>
  <si>
    <t>第７回</t>
    <rPh sb="0" eb="1">
      <t>ダイ</t>
    </rPh>
    <rPh sb="2" eb="3">
      <t>カイ</t>
    </rPh>
    <phoneticPr fontId="2"/>
  </si>
  <si>
    <t>ほのか</t>
  </si>
  <si>
    <t>ひろなか</t>
  </si>
  <si>
    <t>ともき</t>
  </si>
  <si>
    <t>Ｂリーグ</t>
    <phoneticPr fontId="2"/>
  </si>
  <si>
    <t>Ｃリーグ</t>
    <phoneticPr fontId="2"/>
  </si>
  <si>
    <t>Ｄリーグ</t>
    <phoneticPr fontId="2"/>
  </si>
  <si>
    <t>第８回</t>
    <rPh sb="0" eb="1">
      <t>ダイ</t>
    </rPh>
    <rPh sb="2" eb="3">
      <t>カイ</t>
    </rPh>
    <phoneticPr fontId="2"/>
  </si>
  <si>
    <t>（永源クラブ）</t>
    <rPh sb="1" eb="3">
      <t>エイゲン</t>
    </rPh>
    <phoneticPr fontId="2"/>
  </si>
  <si>
    <t>せな</t>
  </si>
  <si>
    <t>いしだ</t>
  </si>
  <si>
    <t>みずき</t>
  </si>
  <si>
    <t>たいが</t>
  </si>
  <si>
    <t>はるか</t>
  </si>
  <si>
    <t>あみ</t>
  </si>
  <si>
    <t>みゆ</t>
  </si>
  <si>
    <t>弘中</t>
  </si>
  <si>
    <t>第９回</t>
    <rPh sb="0" eb="1">
      <t>ダイ</t>
    </rPh>
    <rPh sb="2" eb="3">
      <t>カイ</t>
    </rPh>
    <phoneticPr fontId="2"/>
  </si>
  <si>
    <t>ひなの</t>
  </si>
  <si>
    <t>たかまつ</t>
  </si>
  <si>
    <t>かねひろ</t>
  </si>
  <si>
    <t>せいき</t>
  </si>
  <si>
    <t>なおき</t>
  </si>
  <si>
    <t>岡村</t>
  </si>
  <si>
    <t>瑞貴</t>
  </si>
  <si>
    <t>４年</t>
    <rPh sb="1" eb="2">
      <t>ネン</t>
    </rPh>
    <phoneticPr fontId="8"/>
  </si>
  <si>
    <t>３年</t>
    <rPh sb="1" eb="2">
      <t>ネン</t>
    </rPh>
    <phoneticPr fontId="8"/>
  </si>
  <si>
    <t>兼弘</t>
    <rPh sb="0" eb="2">
      <t>カネヒロ</t>
    </rPh>
    <phoneticPr fontId="8"/>
  </si>
  <si>
    <t>田村</t>
    <rPh sb="0" eb="2">
      <t>タムラ</t>
    </rPh>
    <phoneticPr fontId="8"/>
  </si>
  <si>
    <t>なぎさ</t>
  </si>
  <si>
    <t>むらなか</t>
  </si>
  <si>
    <t>かいと</t>
  </si>
  <si>
    <t>たかはた</t>
  </si>
  <si>
    <t>第10回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</si>
  <si>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</si>
  <si>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/</t>
    <phoneticPr fontId="3"/>
  </si>
  <si>
    <t>かえで</t>
  </si>
  <si>
    <t>はると</t>
  </si>
  <si>
    <t>じゅり</t>
  </si>
  <si>
    <t>慶士</t>
  </si>
  <si>
    <t>かわむら</t>
  </si>
  <si>
    <t>ほり</t>
  </si>
  <si>
    <t>けいじ</t>
  </si>
  <si>
    <t>ゆい</t>
  </si>
  <si>
    <t>やまさき</t>
  </si>
  <si>
    <t>つのじ</t>
  </si>
  <si>
    <t>こうた</t>
  </si>
  <si>
    <t>重谷</t>
    <rPh sb="0" eb="2">
      <t>シゲタニ</t>
    </rPh>
    <phoneticPr fontId="8"/>
  </si>
  <si>
    <t>しげたに</t>
  </si>
  <si>
    <t>ひしいけ</t>
  </si>
  <si>
    <t>いまだ</t>
  </si>
  <si>
    <t>きほ</t>
  </si>
  <si>
    <t>とももり</t>
  </si>
  <si>
    <t>2</t>
    <phoneticPr fontId="3"/>
  </si>
  <si>
    <t>3</t>
    <phoneticPr fontId="3"/>
  </si>
  <si>
    <t>おかむら</t>
  </si>
  <si>
    <t>結菜</t>
  </si>
  <si>
    <t>試合進行の状況により、決勝トーナメントのマッチ数を変更する事がある</t>
    <rPh sb="0" eb="2">
      <t>シアイ</t>
    </rPh>
    <rPh sb="2" eb="4">
      <t>シンコウ</t>
    </rPh>
    <rPh sb="5" eb="7">
      <t>ジョウキョウ</t>
    </rPh>
    <rPh sb="11" eb="13">
      <t>ケッショウ</t>
    </rPh>
    <rPh sb="23" eb="24">
      <t>スウ</t>
    </rPh>
    <rPh sb="25" eb="27">
      <t>ヘンコウ</t>
    </rPh>
    <rPh sb="29" eb="30">
      <t>コト</t>
    </rPh>
    <phoneticPr fontId="2"/>
  </si>
  <si>
    <t>歴代優勝ペア</t>
    <phoneticPr fontId="2"/>
  </si>
  <si>
    <t>2010.3. 7</t>
    <phoneticPr fontId="2"/>
  </si>
  <si>
    <t>石津　　晶</t>
    <rPh sb="0" eb="2">
      <t>イシヅ</t>
    </rPh>
    <rPh sb="4" eb="5">
      <t>アキラ</t>
    </rPh>
    <phoneticPr fontId="2"/>
  </si>
  <si>
    <t>出田　俊平</t>
    <rPh sb="0" eb="1">
      <t>デ</t>
    </rPh>
    <rPh sb="1" eb="2">
      <t>タ</t>
    </rPh>
    <rPh sb="3" eb="5">
      <t>シュンペイ</t>
    </rPh>
    <phoneticPr fontId="2"/>
  </si>
  <si>
    <t>藤井　悠貴</t>
    <rPh sb="0" eb="2">
      <t>フジイ</t>
    </rPh>
    <rPh sb="3" eb="5">
      <t>ユウキ</t>
    </rPh>
    <phoneticPr fontId="2"/>
  </si>
  <si>
    <t>枡田いのり</t>
    <rPh sb="0" eb="2">
      <t>マスダ</t>
    </rPh>
    <phoneticPr fontId="2"/>
  </si>
  <si>
    <t>兼森富久斗</t>
    <rPh sb="0" eb="2">
      <t>カネモリ</t>
    </rPh>
    <rPh sb="2" eb="3">
      <t>トミ</t>
    </rPh>
    <rPh sb="3" eb="4">
      <t>ク</t>
    </rPh>
    <rPh sb="4" eb="5">
      <t>ト</t>
    </rPh>
    <phoneticPr fontId="2"/>
  </si>
  <si>
    <t>吉長　美保</t>
    <rPh sb="0" eb="2">
      <t>ヨシナガ</t>
    </rPh>
    <rPh sb="3" eb="5">
      <t>ミホ</t>
    </rPh>
    <phoneticPr fontId="2"/>
  </si>
  <si>
    <t>松本　英士</t>
    <rPh sb="0" eb="2">
      <t>マツモト</t>
    </rPh>
    <rPh sb="3" eb="4">
      <t>エイ</t>
    </rPh>
    <rPh sb="4" eb="5">
      <t>シ</t>
    </rPh>
    <phoneticPr fontId="2"/>
  </si>
  <si>
    <t>川口みゆき</t>
    <rPh sb="0" eb="2">
      <t>カワグチ</t>
    </rPh>
    <phoneticPr fontId="2"/>
  </si>
  <si>
    <t>2013.3. 9</t>
    <phoneticPr fontId="2"/>
  </si>
  <si>
    <t>中川　健太</t>
    <rPh sb="0" eb="2">
      <t>ナカガワ</t>
    </rPh>
    <rPh sb="3" eb="5">
      <t>ケンタ</t>
    </rPh>
    <phoneticPr fontId="2"/>
  </si>
  <si>
    <t>富田　明純</t>
    <rPh sb="0" eb="2">
      <t>トミタ</t>
    </rPh>
    <phoneticPr fontId="2"/>
  </si>
  <si>
    <t>引頭　直香</t>
    <rPh sb="0" eb="2">
      <t>インドウ</t>
    </rPh>
    <rPh sb="3" eb="4">
      <t>ナオ</t>
    </rPh>
    <rPh sb="4" eb="5">
      <t>カオリ</t>
    </rPh>
    <phoneticPr fontId="2"/>
  </si>
  <si>
    <t>2014.3. 8</t>
    <phoneticPr fontId="2"/>
  </si>
  <si>
    <t>藤谷　康生</t>
    <rPh sb="0" eb="2">
      <t>フジタニ</t>
    </rPh>
    <rPh sb="3" eb="5">
      <t>コウセイ</t>
    </rPh>
    <phoneticPr fontId="2"/>
  </si>
  <si>
    <t>村上　奈央</t>
    <rPh sb="0" eb="2">
      <t>ムラカミ</t>
    </rPh>
    <rPh sb="3" eb="5">
      <t>ナオ</t>
    </rPh>
    <phoneticPr fontId="2"/>
  </si>
  <si>
    <t>松原　悠佳</t>
    <rPh sb="0" eb="2">
      <t>マツバラ</t>
    </rPh>
    <rPh sb="3" eb="4">
      <t>ユウ</t>
    </rPh>
    <rPh sb="4" eb="5">
      <t>カ</t>
    </rPh>
    <phoneticPr fontId="2"/>
  </si>
  <si>
    <t>2015.3. 7</t>
    <phoneticPr fontId="2"/>
  </si>
  <si>
    <t>永茂　真寛</t>
    <rPh sb="0" eb="2">
      <t>ナガモ</t>
    </rPh>
    <rPh sb="3" eb="4">
      <t>マコト</t>
    </rPh>
    <rPh sb="4" eb="5">
      <t>カン</t>
    </rPh>
    <phoneticPr fontId="2"/>
  </si>
  <si>
    <t>樋口　結佳</t>
    <rPh sb="0" eb="2">
      <t>ヒグチ</t>
    </rPh>
    <rPh sb="3" eb="5">
      <t>ユカ</t>
    </rPh>
    <phoneticPr fontId="2"/>
  </si>
  <si>
    <t>武市　大輝</t>
    <rPh sb="0" eb="2">
      <t>タケイチ</t>
    </rPh>
    <rPh sb="3" eb="5">
      <t>ダイキ</t>
    </rPh>
    <phoneticPr fontId="2"/>
  </si>
  <si>
    <t>山本ひかる</t>
    <rPh sb="0" eb="2">
      <t>ヤマモト</t>
    </rPh>
    <phoneticPr fontId="2"/>
  </si>
  <si>
    <t>2016.3. 5</t>
    <phoneticPr fontId="2"/>
  </si>
  <si>
    <t>渡　　健博</t>
    <rPh sb="0" eb="1">
      <t>ワタ</t>
    </rPh>
    <rPh sb="3" eb="5">
      <t>ケンヒロ</t>
    </rPh>
    <phoneticPr fontId="2"/>
  </si>
  <si>
    <t>木村明日香</t>
    <rPh sb="0" eb="2">
      <t>キムラ</t>
    </rPh>
    <rPh sb="2" eb="5">
      <t>アスカ</t>
    </rPh>
    <phoneticPr fontId="2"/>
  </si>
  <si>
    <t>中川　雄太</t>
    <rPh sb="0" eb="2">
      <t>ナカガワ</t>
    </rPh>
    <rPh sb="3" eb="5">
      <t>ユウタ</t>
    </rPh>
    <phoneticPr fontId="2"/>
  </si>
  <si>
    <t>高橋 瑚子</t>
    <phoneticPr fontId="2"/>
  </si>
  <si>
    <t>2017.3. 4</t>
    <phoneticPr fontId="2"/>
  </si>
  <si>
    <t>小松　隼士</t>
    <rPh sb="0" eb="2">
      <t>コマツ</t>
    </rPh>
    <phoneticPr fontId="2"/>
  </si>
  <si>
    <t>光永 花漣</t>
    <phoneticPr fontId="2"/>
  </si>
  <si>
    <t>（永源クラブ）</t>
    <phoneticPr fontId="2"/>
  </si>
  <si>
    <t>木村　颯　</t>
    <rPh sb="0" eb="2">
      <t>キムラ</t>
    </rPh>
    <rPh sb="3" eb="4">
      <t>ソウ</t>
    </rPh>
    <phoneticPr fontId="2"/>
  </si>
  <si>
    <t>中村　有佐</t>
    <phoneticPr fontId="2"/>
  </si>
  <si>
    <t>2018.3. 3</t>
    <phoneticPr fontId="2"/>
  </si>
  <si>
    <t>西岡　青晴</t>
    <phoneticPr fontId="2"/>
  </si>
  <si>
    <t>永茂杏優音</t>
    <phoneticPr fontId="2"/>
  </si>
  <si>
    <t>吉田　悠人</t>
    <phoneticPr fontId="2"/>
  </si>
  <si>
    <t>伊村　優花</t>
    <phoneticPr fontId="2"/>
  </si>
  <si>
    <t>2019.3. 2</t>
    <phoneticPr fontId="2"/>
  </si>
  <si>
    <t>山本　隼平</t>
    <phoneticPr fontId="2"/>
  </si>
  <si>
    <t>横山　友香</t>
    <phoneticPr fontId="2"/>
  </si>
  <si>
    <t>新型コロナウイルス(COVID-19)感染防止のため中止</t>
    <rPh sb="0" eb="2">
      <t>シンガタ</t>
    </rPh>
    <rPh sb="19" eb="21">
      <t>カンセン</t>
    </rPh>
    <rPh sb="21" eb="23">
      <t>ボウシ</t>
    </rPh>
    <rPh sb="26" eb="28">
      <t>チュウシ</t>
    </rPh>
    <phoneticPr fontId="2"/>
  </si>
  <si>
    <t>2020.3. 7</t>
    <phoneticPr fontId="2"/>
  </si>
  <si>
    <t>５年</t>
    <rPh sb="1" eb="2">
      <t>ネン</t>
    </rPh>
    <phoneticPr fontId="8"/>
  </si>
  <si>
    <t>青奈</t>
  </si>
  <si>
    <t>せいな</t>
  </si>
  <si>
    <t>上山</t>
  </si>
  <si>
    <t>竜聖</t>
  </si>
  <si>
    <t>かみやま</t>
  </si>
  <si>
    <t>りゅうせい</t>
  </si>
  <si>
    <t>あゆむ</t>
  </si>
  <si>
    <t>がくし</t>
  </si>
  <si>
    <t>禾緒</t>
  </si>
  <si>
    <t>かお</t>
  </si>
  <si>
    <t>いわさき</t>
  </si>
  <si>
    <t>田中</t>
    <rPh sb="0" eb="2">
      <t>タナカ</t>
    </rPh>
    <phoneticPr fontId="1"/>
  </si>
  <si>
    <t>國居</t>
    <rPh sb="0" eb="1">
      <t>クニ</t>
    </rPh>
    <phoneticPr fontId="1"/>
  </si>
  <si>
    <t>清木</t>
    <rPh sb="0" eb="2">
      <t>セイキ</t>
    </rPh>
    <phoneticPr fontId="1"/>
  </si>
  <si>
    <t>やまがみ</t>
  </si>
  <si>
    <t>竹本</t>
  </si>
  <si>
    <t>たけもと</t>
  </si>
  <si>
    <t>ゆな</t>
  </si>
  <si>
    <t>やしき</t>
  </si>
  <si>
    <t>えみ</t>
  </si>
  <si>
    <t>石田</t>
    <rPh sb="0" eb="2">
      <t>イシダ</t>
    </rPh>
    <phoneticPr fontId="1"/>
  </si>
  <si>
    <t>直輝</t>
    <rPh sb="0" eb="2">
      <t>ナオキ</t>
    </rPh>
    <phoneticPr fontId="1"/>
  </si>
  <si>
    <t>海翔</t>
    <rPh sb="0" eb="1">
      <t>ウミ</t>
    </rPh>
    <rPh sb="1" eb="2">
      <t>ショウ</t>
    </rPh>
    <phoneticPr fontId="1"/>
  </si>
  <si>
    <t>屋敷</t>
    <rPh sb="0" eb="2">
      <t>ヤシキ</t>
    </rPh>
    <phoneticPr fontId="1"/>
  </si>
  <si>
    <t>平尾</t>
    <rPh sb="0" eb="2">
      <t>ヒラオ</t>
    </rPh>
    <phoneticPr fontId="1"/>
  </si>
  <si>
    <t>咲幹</t>
  </si>
  <si>
    <t>ひらお</t>
  </si>
  <si>
    <t>さくみ</t>
  </si>
  <si>
    <t>差</t>
    <rPh sb="0" eb="1">
      <t>サ</t>
    </rPh>
    <phoneticPr fontId="2"/>
  </si>
  <si>
    <t>勝率</t>
    <rPh sb="0" eb="2">
      <t>ショウリツ</t>
    </rPh>
    <phoneticPr fontId="2"/>
  </si>
  <si>
    <t>1</t>
    <phoneticPr fontId="3"/>
  </si>
  <si>
    <t>５ゲーム</t>
    <phoneticPr fontId="3"/>
  </si>
  <si>
    <t>４コート</t>
    <phoneticPr fontId="10"/>
  </si>
  <si>
    <t>１コート</t>
    <phoneticPr fontId="10"/>
  </si>
  <si>
    <t>２コート</t>
    <phoneticPr fontId="10"/>
  </si>
  <si>
    <t>３コート</t>
    <phoneticPr fontId="10"/>
  </si>
  <si>
    <t>７コート</t>
    <phoneticPr fontId="10"/>
  </si>
  <si>
    <t>８コート</t>
    <phoneticPr fontId="10"/>
  </si>
  <si>
    <t>６年</t>
    <rPh sb="1" eb="2">
      <t>ネン</t>
    </rPh>
    <phoneticPr fontId="8"/>
  </si>
  <si>
    <t>高松</t>
  </si>
  <si>
    <t>葵</t>
  </si>
  <si>
    <t>組合せに記載</t>
    <rPh sb="0" eb="2">
      <t>クミアワ</t>
    </rPh>
    <rPh sb="4" eb="6">
      <t>キサイ</t>
    </rPh>
    <phoneticPr fontId="2"/>
  </si>
  <si>
    <t>第12回</t>
    <rPh sb="0" eb="1">
      <t>ダイ</t>
    </rPh>
    <rPh sb="3" eb="4">
      <t>カイ</t>
    </rPh>
    <phoneticPr fontId="2"/>
  </si>
  <si>
    <t>2021.3. 6</t>
    <phoneticPr fontId="2"/>
  </si>
  <si>
    <t>財間 菜央</t>
    <phoneticPr fontId="2"/>
  </si>
  <si>
    <t>中越 莉桜</t>
    <phoneticPr fontId="2"/>
  </si>
  <si>
    <t>第13回</t>
    <rPh sb="0" eb="1">
      <t>ダイ</t>
    </rPh>
    <rPh sb="3" eb="4">
      <t>カイ</t>
    </rPh>
    <phoneticPr fontId="2"/>
  </si>
  <si>
    <t>2022.3. 5</t>
    <phoneticPr fontId="2"/>
  </si>
  <si>
    <t>重複選手</t>
    <rPh sb="0" eb="2">
      <t>ジュウフク</t>
    </rPh>
    <rPh sb="2" eb="4">
      <t>センシュ</t>
    </rPh>
    <phoneticPr fontId="3"/>
  </si>
  <si>
    <t>重複選手の試合と審判が重なる場合は、試合を優先して審判はクラブ内で対応して下さい。(大人可)</t>
    <rPh sb="0" eb="2">
      <t>ジュウフク</t>
    </rPh>
    <rPh sb="2" eb="4">
      <t>センシュ</t>
    </rPh>
    <rPh sb="5" eb="7">
      <t>シアイ</t>
    </rPh>
    <rPh sb="8" eb="10">
      <t>シンパン</t>
    </rPh>
    <rPh sb="11" eb="12">
      <t>カサ</t>
    </rPh>
    <rPh sb="14" eb="16">
      <t>バアイ</t>
    </rPh>
    <rPh sb="18" eb="20">
      <t>シアイ</t>
    </rPh>
    <rPh sb="21" eb="23">
      <t>ユウセン</t>
    </rPh>
    <rPh sb="25" eb="27">
      <t>シンパン</t>
    </rPh>
    <rPh sb="31" eb="32">
      <t>ナイ</t>
    </rPh>
    <rPh sb="33" eb="35">
      <t>タイオウ</t>
    </rPh>
    <rPh sb="37" eb="38">
      <t>クダ</t>
    </rPh>
    <rPh sb="42" eb="44">
      <t>オトナ</t>
    </rPh>
    <rPh sb="44" eb="45">
      <t>カ</t>
    </rPh>
    <phoneticPr fontId="3"/>
  </si>
  <si>
    <t>B1</t>
    <phoneticPr fontId="46"/>
  </si>
  <si>
    <t>B2</t>
    <phoneticPr fontId="46"/>
  </si>
  <si>
    <t>A2</t>
    <phoneticPr fontId="46"/>
  </si>
  <si>
    <t>A3</t>
    <phoneticPr fontId="46"/>
  </si>
  <si>
    <t>B3</t>
    <phoneticPr fontId="46"/>
  </si>
  <si>
    <t>リーグ名</t>
    <rPh sb="3" eb="4">
      <t>ナ</t>
    </rPh>
    <phoneticPr fontId="46"/>
  </si>
  <si>
    <t>対戦</t>
    <rPh sb="0" eb="2">
      <t>タイセン</t>
    </rPh>
    <phoneticPr fontId="46"/>
  </si>
  <si>
    <t>審判</t>
    <rPh sb="0" eb="2">
      <t>シンパン</t>
    </rPh>
    <phoneticPr fontId="46"/>
  </si>
  <si>
    <t>３ペアリーグ</t>
    <phoneticPr fontId="46"/>
  </si>
  <si>
    <t>４ペアリーグ</t>
    <phoneticPr fontId="46"/>
  </si>
  <si>
    <t>A1‐A2</t>
  </si>
  <si>
    <t>（A3）</t>
  </si>
  <si>
    <t>A2‐A3</t>
  </si>
  <si>
    <t>（A1）</t>
  </si>
  <si>
    <t>A1‐A3</t>
  </si>
  <si>
    <t>（A2）</t>
  </si>
  <si>
    <t>B1‐B2</t>
  </si>
  <si>
    <t>（B3）</t>
  </si>
  <si>
    <t>（B1）</t>
  </si>
  <si>
    <t>B1‐B3</t>
  </si>
  <si>
    <t>（B2）</t>
  </si>
  <si>
    <t>C1‐C2</t>
  </si>
  <si>
    <t>（C3）</t>
  </si>
  <si>
    <t>C2‐C3</t>
  </si>
  <si>
    <t>（C1）</t>
  </si>
  <si>
    <t>C1‐C3</t>
  </si>
  <si>
    <t>（C2）</t>
  </si>
  <si>
    <t>D1‐D2</t>
  </si>
  <si>
    <t>（D3）</t>
  </si>
  <si>
    <t>D2‐D3</t>
  </si>
  <si>
    <t>（D1）</t>
  </si>
  <si>
    <t>D1‐D3</t>
  </si>
  <si>
    <t>（D2）</t>
  </si>
  <si>
    <t>予選リーグ</t>
    <rPh sb="0" eb="2">
      <t>ヨセン</t>
    </rPh>
    <phoneticPr fontId="46"/>
  </si>
  <si>
    <t>決勝トーナメント</t>
    <rPh sb="0" eb="2">
      <t>ケッショウ</t>
    </rPh>
    <phoneticPr fontId="46"/>
  </si>
  <si>
    <t>2-3</t>
    <phoneticPr fontId="46"/>
  </si>
  <si>
    <t>(1)</t>
    <phoneticPr fontId="46"/>
  </si>
  <si>
    <t>8-9</t>
    <phoneticPr fontId="46"/>
  </si>
  <si>
    <t>(敗者)</t>
    <rPh sb="1" eb="3">
      <t>ハイシャ</t>
    </rPh>
    <phoneticPr fontId="46"/>
  </si>
  <si>
    <t>4-5</t>
    <phoneticPr fontId="46"/>
  </si>
  <si>
    <t>6-7</t>
    <phoneticPr fontId="46"/>
  </si>
  <si>
    <t>10-11</t>
    <phoneticPr fontId="46"/>
  </si>
  <si>
    <t>⇒</t>
    <phoneticPr fontId="46"/>
  </si>
  <si>
    <t>トーナメントの番号</t>
    <rPh sb="7" eb="9">
      <t>バンゴウ</t>
    </rPh>
    <phoneticPr fontId="46"/>
  </si>
  <si>
    <t>予選リーグの成績</t>
    <rPh sb="0" eb="2">
      <t>ヨセン</t>
    </rPh>
    <rPh sb="6" eb="8">
      <t>セイセキ</t>
    </rPh>
    <phoneticPr fontId="46"/>
  </si>
  <si>
    <t>氏</t>
    <rPh sb="0" eb="1">
      <t>シ</t>
    </rPh>
    <phoneticPr fontId="46"/>
  </si>
  <si>
    <t>名</t>
    <rPh sb="0" eb="1">
      <t>ナ</t>
    </rPh>
    <phoneticPr fontId="46"/>
  </si>
  <si>
    <t>学年</t>
    <rPh sb="0" eb="2">
      <t>ガクネン</t>
    </rPh>
    <phoneticPr fontId="46"/>
  </si>
  <si>
    <t>所属</t>
    <rPh sb="0" eb="2">
      <t>ショゾク</t>
    </rPh>
    <phoneticPr fontId="46"/>
  </si>
  <si>
    <t>**</t>
    <phoneticPr fontId="46"/>
  </si>
  <si>
    <t>12-13</t>
    <phoneticPr fontId="46"/>
  </si>
  <si>
    <t>判断に困る場合は申し出てください。</t>
    <rPh sb="0" eb="2">
      <t>ハンダン</t>
    </rPh>
    <rPh sb="3" eb="4">
      <t>コマ</t>
    </rPh>
    <rPh sb="5" eb="7">
      <t>バアイ</t>
    </rPh>
    <rPh sb="8" eb="9">
      <t>モウ</t>
    </rPh>
    <rPh sb="10" eb="11">
      <t>デ</t>
    </rPh>
    <phoneticPr fontId="3"/>
  </si>
  <si>
    <t>５ゲーム</t>
    <phoneticPr fontId="46"/>
  </si>
  <si>
    <t>堀</t>
  </si>
  <si>
    <t>女子</t>
  </si>
  <si>
    <t>山本</t>
  </si>
  <si>
    <t>凪彩</t>
  </si>
  <si>
    <t>愛実</t>
  </si>
  <si>
    <t>楓</t>
  </si>
  <si>
    <t>トーナメント表の見方</t>
    <rPh sb="6" eb="7">
      <t>ヒョウ</t>
    </rPh>
    <rPh sb="8" eb="10">
      <t>ミカタ</t>
    </rPh>
    <phoneticPr fontId="46"/>
  </si>
  <si>
    <t>男子の部</t>
    <phoneticPr fontId="3"/>
  </si>
  <si>
    <t>予選リーグ</t>
    <phoneticPr fontId="3"/>
  </si>
  <si>
    <t>決勝トーナメント</t>
    <rPh sb="0" eb="2">
      <t>ケッショウ</t>
    </rPh>
    <phoneticPr fontId="3"/>
  </si>
  <si>
    <t>4</t>
    <phoneticPr fontId="46"/>
  </si>
  <si>
    <t>（A4）</t>
  </si>
  <si>
    <t>A3‐A4</t>
  </si>
  <si>
    <t>A1‐A4</t>
  </si>
  <si>
    <t>（B4）</t>
  </si>
  <si>
    <t>B3‐B4</t>
  </si>
  <si>
    <t>B1‐B4</t>
  </si>
  <si>
    <t>(6,7)</t>
    <phoneticPr fontId="46"/>
  </si>
  <si>
    <t>4-7</t>
    <phoneticPr fontId="46"/>
  </si>
  <si>
    <t>1-7</t>
    <phoneticPr fontId="46"/>
  </si>
  <si>
    <t>A4</t>
    <phoneticPr fontId="46"/>
  </si>
  <si>
    <t>二部は全て５ゲーム</t>
    <phoneticPr fontId="5"/>
  </si>
  <si>
    <t>矢田部</t>
    <rPh sb="0" eb="3">
      <t>ヤタベ</t>
    </rPh>
    <phoneticPr fontId="1"/>
  </si>
  <si>
    <t>新</t>
    <rPh sb="0" eb="1">
      <t>アラタ</t>
    </rPh>
    <phoneticPr fontId="1"/>
  </si>
  <si>
    <t>髙根</t>
  </si>
  <si>
    <t>絆浬</t>
  </si>
  <si>
    <t>やたべ</t>
  </si>
  <si>
    <t>あらた</t>
  </si>
  <si>
    <t>たかね</t>
  </si>
  <si>
    <t>ばんり</t>
  </si>
  <si>
    <t>山上</t>
    <rPh sb="0" eb="2">
      <t>ヤマガミ</t>
    </rPh>
    <phoneticPr fontId="1"/>
  </si>
  <si>
    <t>村中</t>
    <rPh sb="0" eb="2">
      <t>ムラナカ</t>
    </rPh>
    <phoneticPr fontId="1"/>
  </si>
  <si>
    <t>珠莉</t>
    <rPh sb="0" eb="2">
      <t>ジュリ</t>
    </rPh>
    <phoneticPr fontId="1"/>
  </si>
  <si>
    <t>江美</t>
    <rPh sb="0" eb="2">
      <t>エミ</t>
    </rPh>
    <phoneticPr fontId="1"/>
  </si>
  <si>
    <t>阿武</t>
    <rPh sb="0" eb="2">
      <t>アンノ</t>
    </rPh>
    <phoneticPr fontId="1"/>
  </si>
  <si>
    <t>知希</t>
  </si>
  <si>
    <t>森田</t>
    <rPh sb="0" eb="2">
      <t>モリタ</t>
    </rPh>
    <phoneticPr fontId="1"/>
  </si>
  <si>
    <t>高生</t>
  </si>
  <si>
    <t>悠真</t>
    <rPh sb="0" eb="2">
      <t>ユウマ</t>
    </rPh>
    <phoneticPr fontId="1"/>
  </si>
  <si>
    <t>村上</t>
    <rPh sb="0" eb="2">
      <t>ムラカミ</t>
    </rPh>
    <phoneticPr fontId="1"/>
  </si>
  <si>
    <t>陽太</t>
    <rPh sb="0" eb="2">
      <t>ヨウタ</t>
    </rPh>
    <phoneticPr fontId="1"/>
  </si>
  <si>
    <t>あんの</t>
  </si>
  <si>
    <t>もりた</t>
  </si>
  <si>
    <t>ゆうま</t>
  </si>
  <si>
    <t>むらかみ</t>
  </si>
  <si>
    <t>ようた</t>
  </si>
  <si>
    <t>年長</t>
    <rPh sb="0" eb="2">
      <t>ネンチョウ</t>
    </rPh>
    <phoneticPr fontId="1"/>
  </si>
  <si>
    <t>世那</t>
    <rPh sb="0" eb="2">
      <t>セナ</t>
    </rPh>
    <phoneticPr fontId="1"/>
  </si>
  <si>
    <t>はな</t>
  </si>
  <si>
    <t>田原</t>
    <rPh sb="0" eb="2">
      <t>タハラ</t>
    </rPh>
    <phoneticPr fontId="1"/>
  </si>
  <si>
    <t>いと</t>
  </si>
  <si>
    <t>たはら</t>
  </si>
  <si>
    <t>友森</t>
    <rPh sb="0" eb="2">
      <t>トモモリ</t>
    </rPh>
    <phoneticPr fontId="8"/>
  </si>
  <si>
    <t>高畑</t>
    <rPh sb="0" eb="2">
      <t>タカハタ</t>
    </rPh>
    <phoneticPr fontId="7"/>
  </si>
  <si>
    <t>あかり</t>
  </si>
  <si>
    <t>こう</t>
  </si>
  <si>
    <t>友森</t>
    <rPh sb="0" eb="2">
      <t>トモモリ</t>
    </rPh>
    <phoneticPr fontId="7"/>
  </si>
  <si>
    <t>りこ</t>
  </si>
  <si>
    <t>しんざか</t>
  </si>
  <si>
    <t>ふくなが</t>
  </si>
  <si>
    <t>らん</t>
  </si>
  <si>
    <t>山本</t>
    <rPh sb="0" eb="2">
      <t>ヤマモト</t>
    </rPh>
    <phoneticPr fontId="7"/>
  </si>
  <si>
    <t>いしまる</t>
  </si>
  <si>
    <t>ななほ</t>
  </si>
  <si>
    <t>かど</t>
  </si>
  <si>
    <t>おと</t>
  </si>
  <si>
    <t>A1</t>
    <phoneticPr fontId="46"/>
  </si>
  <si>
    <t>つきは</t>
  </si>
  <si>
    <t>５ペアリーグ</t>
    <phoneticPr fontId="46"/>
  </si>
  <si>
    <t>1-5</t>
    <phoneticPr fontId="46"/>
  </si>
  <si>
    <t>1下松</t>
    <rPh sb="1" eb="3">
      <t>クダマツ</t>
    </rPh>
    <phoneticPr fontId="46"/>
  </si>
  <si>
    <t>2光</t>
    <rPh sb="1" eb="2">
      <t>ヒカリ</t>
    </rPh>
    <phoneticPr fontId="46"/>
  </si>
  <si>
    <t>3下松</t>
    <rPh sb="1" eb="3">
      <t>クダマツ</t>
    </rPh>
    <phoneticPr fontId="46"/>
  </si>
  <si>
    <t>4下松</t>
    <rPh sb="1" eb="3">
      <t>クダマツ</t>
    </rPh>
    <phoneticPr fontId="46"/>
  </si>
  <si>
    <t>5徳山</t>
    <rPh sb="1" eb="3">
      <t>トクヤマ</t>
    </rPh>
    <phoneticPr fontId="46"/>
  </si>
  <si>
    <t>B4</t>
    <phoneticPr fontId="46"/>
  </si>
  <si>
    <t>晴斗</t>
  </si>
  <si>
    <t>学志</t>
  </si>
  <si>
    <t>蘭</t>
  </si>
  <si>
    <t>月葉</t>
  </si>
  <si>
    <t>菜々保</t>
  </si>
  <si>
    <t>絆穂</t>
  </si>
  <si>
    <t>梨心</t>
  </si>
  <si>
    <t>重複選手の審判は、そのクラブで対応する　大人の対応可</t>
    <rPh sb="0" eb="2">
      <t>ジュウフク</t>
    </rPh>
    <rPh sb="2" eb="4">
      <t>センシュ</t>
    </rPh>
    <rPh sb="5" eb="7">
      <t>シンパン</t>
    </rPh>
    <rPh sb="15" eb="17">
      <t>タイオウ</t>
    </rPh>
    <rPh sb="20" eb="22">
      <t>オトナ</t>
    </rPh>
    <rPh sb="23" eb="25">
      <t>タイオウ</t>
    </rPh>
    <rPh sb="25" eb="26">
      <t>カ</t>
    </rPh>
    <phoneticPr fontId="2"/>
  </si>
  <si>
    <t>正審の左側を小さい番号とする</t>
    <rPh sb="0" eb="2">
      <t>セイシン</t>
    </rPh>
    <rPh sb="3" eb="4">
      <t>ヒダリ</t>
    </rPh>
    <rPh sb="4" eb="5">
      <t>ガワ</t>
    </rPh>
    <rPh sb="6" eb="7">
      <t>チイ</t>
    </rPh>
    <rPh sb="9" eb="11">
      <t>バンゴウ</t>
    </rPh>
    <phoneticPr fontId="2"/>
  </si>
  <si>
    <t>横山　大翔</t>
    <phoneticPr fontId="5"/>
  </si>
  <si>
    <t>松本　一真</t>
    <phoneticPr fontId="2"/>
  </si>
  <si>
    <t>山本　大輔</t>
    <phoneticPr fontId="2"/>
  </si>
  <si>
    <t>宗内　星七</t>
    <phoneticPr fontId="5"/>
  </si>
  <si>
    <t>小松　彩花</t>
    <phoneticPr fontId="5"/>
  </si>
  <si>
    <t>常廣　佳恋</t>
    <phoneticPr fontId="5"/>
  </si>
  <si>
    <t>但し、ローカルルールとして選手の重複出場を認めています</t>
    <rPh sb="0" eb="1">
      <t>タダ</t>
    </rPh>
    <rPh sb="13" eb="15">
      <t>センシュ</t>
    </rPh>
    <rPh sb="16" eb="18">
      <t>ジュウフク</t>
    </rPh>
    <rPh sb="18" eb="20">
      <t>シュツジョウ</t>
    </rPh>
    <rPh sb="21" eb="22">
      <t>ミト</t>
    </rPh>
    <phoneticPr fontId="2"/>
  </si>
  <si>
    <t>第14回</t>
    <rPh sb="0" eb="1">
      <t>ダイ</t>
    </rPh>
    <rPh sb="3" eb="4">
      <t>カイ</t>
    </rPh>
    <phoneticPr fontId="2"/>
  </si>
  <si>
    <t>2023.3. 4</t>
    <phoneticPr fontId="2"/>
  </si>
  <si>
    <t>（下松ジュニア）</t>
  </si>
  <si>
    <t>（永源クラブ）</t>
  </si>
  <si>
    <t>石見　都倭</t>
    <phoneticPr fontId="5"/>
  </si>
  <si>
    <t>國居　翔真</t>
    <phoneticPr fontId="5"/>
  </si>
  <si>
    <t>岡本　実咲</t>
    <phoneticPr fontId="5"/>
  </si>
  <si>
    <t>原田　麗</t>
    <phoneticPr fontId="5"/>
  </si>
  <si>
    <t>たかき</t>
  </si>
  <si>
    <t>河村</t>
    <rPh sb="0" eb="2">
      <t>カワムラ</t>
    </rPh>
    <phoneticPr fontId="1"/>
  </si>
  <si>
    <t>悠星</t>
    <rPh sb="0" eb="1">
      <t>ユウ</t>
    </rPh>
    <rPh sb="1" eb="2">
      <t>ホシ</t>
    </rPh>
    <phoneticPr fontId="1"/>
  </si>
  <si>
    <t>ゆうせい</t>
  </si>
  <si>
    <t>鳥井</t>
  </si>
  <si>
    <t>悠希</t>
  </si>
  <si>
    <t>とりい</t>
  </si>
  <si>
    <t>はるき</t>
  </si>
  <si>
    <t>望果</t>
  </si>
  <si>
    <t>もか</t>
  </si>
  <si>
    <t>茉子</t>
  </si>
  <si>
    <t>まこ</t>
  </si>
  <si>
    <t>Ａ</t>
  </si>
  <si>
    <t>Ｂ</t>
  </si>
  <si>
    <t>謙太</t>
  </si>
  <si>
    <t>ふじい</t>
  </si>
  <si>
    <t>けんた</t>
  </si>
  <si>
    <t>かじ</t>
  </si>
  <si>
    <t>しょうま</t>
  </si>
  <si>
    <t>むらせ</t>
  </si>
  <si>
    <t>にな</t>
  </si>
  <si>
    <t>たいち</t>
  </si>
  <si>
    <t>ながと</t>
  </si>
  <si>
    <t>げんさく</t>
  </si>
  <si>
    <t>ふみ</t>
  </si>
  <si>
    <t>Ａ</t>
    <phoneticPr fontId="13"/>
  </si>
  <si>
    <t>会場では感染症防止にご協力をお願いします</t>
    <rPh sb="0" eb="2">
      <t>カイジョウ</t>
    </rPh>
    <rPh sb="4" eb="7">
      <t>カンセンショウ</t>
    </rPh>
    <rPh sb="7" eb="9">
      <t>ボウシ</t>
    </rPh>
    <rPh sb="11" eb="13">
      <t>キョウリョク</t>
    </rPh>
    <rPh sb="15" eb="16">
      <t>ネガ</t>
    </rPh>
    <phoneticPr fontId="5"/>
  </si>
  <si>
    <t>５コート</t>
    <phoneticPr fontId="46"/>
  </si>
  <si>
    <t>６コート</t>
    <phoneticPr fontId="46"/>
  </si>
  <si>
    <t>９コート</t>
    <phoneticPr fontId="10"/>
  </si>
  <si>
    <t>１０コート</t>
    <phoneticPr fontId="10"/>
  </si>
  <si>
    <t>１１コート</t>
    <phoneticPr fontId="10"/>
  </si>
  <si>
    <t>決勝トーナメント　二部</t>
    <rPh sb="0" eb="2">
      <t>ケッショウ</t>
    </rPh>
    <rPh sb="9" eb="11">
      <t>ニブ</t>
    </rPh>
    <phoneticPr fontId="46"/>
  </si>
  <si>
    <t>1-2,3</t>
    <phoneticPr fontId="46"/>
  </si>
  <si>
    <t>決勝</t>
    <rPh sb="0" eb="2">
      <t>ケッショウ</t>
    </rPh>
    <phoneticPr fontId="46"/>
  </si>
  <si>
    <t>(指名)</t>
    <rPh sb="1" eb="3">
      <t>シメイ</t>
    </rPh>
    <phoneticPr fontId="46"/>
  </si>
  <si>
    <t>7-8</t>
    <phoneticPr fontId="46"/>
  </si>
  <si>
    <t>9-10</t>
    <phoneticPr fontId="46"/>
  </si>
  <si>
    <t>(10,11)</t>
    <phoneticPr fontId="46"/>
  </si>
  <si>
    <t>(14)</t>
    <phoneticPr fontId="46"/>
  </si>
  <si>
    <t>12,13-14</t>
    <phoneticPr fontId="46"/>
  </si>
  <si>
    <t>8-11</t>
    <phoneticPr fontId="46"/>
  </si>
  <si>
    <t>8-14</t>
    <phoneticPr fontId="46"/>
  </si>
  <si>
    <t>男子</t>
    <phoneticPr fontId="46"/>
  </si>
  <si>
    <t>A1</t>
    <phoneticPr fontId="3"/>
  </si>
  <si>
    <t>A2</t>
    <phoneticPr fontId="3"/>
  </si>
  <si>
    <t>A3</t>
    <phoneticPr fontId="3"/>
  </si>
  <si>
    <t>A4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</si>
  <si>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</si>
  <si>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</si>
  <si>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</si>
  <si>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</si>
  <si>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D3</t>
    <phoneticPr fontId="3"/>
  </si>
  <si>
    <t>D2</t>
    <phoneticPr fontId="3"/>
  </si>
  <si>
    <t>D1</t>
    <phoneticPr fontId="3"/>
  </si>
  <si>
    <t>百﨑</t>
  </si>
  <si>
    <t>知宗</t>
  </si>
  <si>
    <t>重岡</t>
  </si>
  <si>
    <t>利駆</t>
  </si>
  <si>
    <t>遥輝</t>
  </si>
  <si>
    <t>金山</t>
  </si>
  <si>
    <t>瑠那</t>
  </si>
  <si>
    <t>実松</t>
  </si>
  <si>
    <t>巴咲</t>
  </si>
  <si>
    <t>審判の説明　( A1 )：予選ＡリーグNo.1ペアにて審判　　（6，7）：決勝トーナメントNo.6とNo.7のペアより各１名審判</t>
    <rPh sb="37" eb="39">
      <t>ケッショウ</t>
    </rPh>
    <rPh sb="59" eb="60">
      <t>カク</t>
    </rPh>
    <rPh sb="61" eb="62">
      <t>ナ</t>
    </rPh>
    <rPh sb="62" eb="64">
      <t>シンパン</t>
    </rPh>
    <phoneticPr fontId="10"/>
  </si>
  <si>
    <t>下松</t>
    <rPh sb="0" eb="2">
      <t>クダマツ</t>
    </rPh>
    <phoneticPr fontId="46"/>
  </si>
  <si>
    <t>光</t>
    <rPh sb="0" eb="1">
      <t>ヒカリ</t>
    </rPh>
    <phoneticPr fontId="46"/>
  </si>
  <si>
    <t>徳山</t>
    <rPh sb="0" eb="2">
      <t>トクヤマ</t>
    </rPh>
    <phoneticPr fontId="46"/>
  </si>
  <si>
    <t>永源</t>
    <rPh sb="0" eb="2">
      <t>エイゲン</t>
    </rPh>
    <phoneticPr fontId="46"/>
  </si>
  <si>
    <t>フリー</t>
    <phoneticPr fontId="46"/>
  </si>
  <si>
    <t>津野地</t>
    <rPh sb="0" eb="1">
      <t>ツ</t>
    </rPh>
    <rPh sb="1" eb="3">
      <t>ノジ</t>
    </rPh>
    <phoneticPr fontId="8"/>
  </si>
  <si>
    <t>福永</t>
    <rPh sb="0" eb="2">
      <t>フクナガ</t>
    </rPh>
    <phoneticPr fontId="8"/>
  </si>
  <si>
    <t>新坂</t>
    <rPh sb="0" eb="2">
      <t>シンザカ</t>
    </rPh>
    <phoneticPr fontId="8"/>
  </si>
  <si>
    <t>藤井</t>
    <rPh sb="0" eb="2">
      <t>フジイ</t>
    </rPh>
    <phoneticPr fontId="8"/>
  </si>
  <si>
    <t>D4</t>
    <phoneticPr fontId="3"/>
  </si>
  <si>
    <t>C2</t>
    <phoneticPr fontId="3"/>
  </si>
  <si>
    <t>C3</t>
    <phoneticPr fontId="3"/>
  </si>
  <si>
    <t>C4</t>
    <phoneticPr fontId="3"/>
  </si>
  <si>
    <t>C1</t>
    <phoneticPr fontId="3"/>
  </si>
  <si>
    <t>（C4）</t>
  </si>
  <si>
    <t>C3‐C4</t>
  </si>
  <si>
    <t>C2‐C4</t>
  </si>
  <si>
    <t>C1‐C4</t>
  </si>
  <si>
    <t>D</t>
    <phoneticPr fontId="46"/>
  </si>
  <si>
    <t>1-2</t>
    <phoneticPr fontId="46"/>
  </si>
  <si>
    <t>3-4</t>
    <phoneticPr fontId="46"/>
  </si>
  <si>
    <t>1-4</t>
    <phoneticPr fontId="46"/>
  </si>
  <si>
    <t>重複選手は試合と審判が連続しますので
審判はクラブ内で対応して下さい。(大人可)</t>
    <rPh sb="5" eb="7">
      <t>シアイ</t>
    </rPh>
    <rPh sb="8" eb="10">
      <t>シンパン</t>
    </rPh>
    <rPh sb="11" eb="13">
      <t>レンゾク</t>
    </rPh>
    <phoneticPr fontId="46"/>
  </si>
  <si>
    <t>一部男女：ベスト４</t>
    <rPh sb="0" eb="2">
      <t>イチブ</t>
    </rPh>
    <rPh sb="2" eb="4">
      <t>ダンジョ</t>
    </rPh>
    <phoneticPr fontId="2"/>
  </si>
  <si>
    <t>ケンコーボール</t>
    <phoneticPr fontId="2"/>
  </si>
  <si>
    <t>大会参加における個人情報開示（氏名、学年）、画像の公開を行います</t>
    <rPh sb="0" eb="2">
      <t>タイカイ</t>
    </rPh>
    <rPh sb="2" eb="4">
      <t>サンカ</t>
    </rPh>
    <rPh sb="8" eb="10">
      <t>コジン</t>
    </rPh>
    <rPh sb="10" eb="12">
      <t>ジョウホウ</t>
    </rPh>
    <rPh sb="12" eb="14">
      <t>カイジ</t>
    </rPh>
    <rPh sb="15" eb="17">
      <t>シメイ</t>
    </rPh>
    <rPh sb="18" eb="20">
      <t>ガクネン</t>
    </rPh>
    <rPh sb="22" eb="24">
      <t>ガゾウ</t>
    </rPh>
    <rPh sb="25" eb="27">
      <t>コウカイ</t>
    </rPh>
    <rPh sb="28" eb="29">
      <t>オコナ</t>
    </rPh>
    <phoneticPr fontId="2"/>
  </si>
  <si>
    <t>練習コート</t>
    <rPh sb="0" eb="2">
      <t>レンシュウ</t>
    </rPh>
    <phoneticPr fontId="46"/>
  </si>
  <si>
    <t>ももざき</t>
  </si>
  <si>
    <t>あきひろ</t>
  </si>
  <si>
    <t>かなやま</t>
  </si>
  <si>
    <t>しげおか</t>
  </si>
  <si>
    <t>りく</t>
  </si>
  <si>
    <t>るな</t>
  </si>
  <si>
    <t>じつまつ</t>
  </si>
  <si>
    <t>りん</t>
  </si>
  <si>
    <t>ともえ</t>
  </si>
  <si>
    <t>凛</t>
  </si>
  <si>
    <t>３年</t>
    <rPh sb="1" eb="2">
      <t>ネン</t>
    </rPh>
    <phoneticPr fontId="2"/>
  </si>
  <si>
    <t>２年</t>
    <rPh sb="1" eb="2">
      <t>ネン</t>
    </rPh>
    <phoneticPr fontId="2"/>
  </si>
  <si>
    <t>４年</t>
    <rPh sb="1" eb="2">
      <t>ネン</t>
    </rPh>
    <phoneticPr fontId="2"/>
  </si>
  <si>
    <t>１年</t>
    <rPh sb="1" eb="2">
      <t>ネン</t>
    </rPh>
    <phoneticPr fontId="2"/>
  </si>
  <si>
    <t>二部混合：ベスト４</t>
    <rPh sb="2" eb="4">
      <t>コンゴウ</t>
    </rPh>
    <phoneticPr fontId="5"/>
  </si>
  <si>
    <t>第15回</t>
    <rPh sb="0" eb="1">
      <t>ダイ</t>
    </rPh>
    <rPh sb="3" eb="4">
      <t>カイ</t>
    </rPh>
    <phoneticPr fontId="2"/>
  </si>
  <si>
    <t>2024.3. 2</t>
    <phoneticPr fontId="2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</si>
  <si>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</si>
  <si>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</si>
  <si>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</si>
  <si>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</si>
  <si>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</si>
  <si>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河野</t>
  </si>
  <si>
    <t>純也</t>
  </si>
  <si>
    <t>かわの</t>
  </si>
  <si>
    <t>じゅんや</t>
  </si>
  <si>
    <t>男</t>
  </si>
  <si>
    <t>女</t>
    <rPh sb="0" eb="1">
      <t>オンナ</t>
    </rPh>
    <phoneticPr fontId="1"/>
  </si>
  <si>
    <t>渉夢</t>
  </si>
  <si>
    <t>重複</t>
    <rPh sb="0" eb="2">
      <t>ジュウフク</t>
    </rPh>
    <phoneticPr fontId="8"/>
  </si>
  <si>
    <t>航大</t>
  </si>
  <si>
    <t>長尾</t>
  </si>
  <si>
    <t>基弘</t>
  </si>
  <si>
    <t>ながお</t>
  </si>
  <si>
    <t>もとひろ</t>
  </si>
  <si>
    <t>串間</t>
  </si>
  <si>
    <t>洸那</t>
  </si>
  <si>
    <t>くしま</t>
  </si>
  <si>
    <t>こうな</t>
  </si>
  <si>
    <t>２年</t>
    <rPh sb="1" eb="2">
      <t>ネン</t>
    </rPh>
    <phoneticPr fontId="8"/>
  </si>
  <si>
    <t>重複</t>
    <rPh sb="0" eb="2">
      <t>ジュウフク</t>
    </rPh>
    <phoneticPr fontId="7"/>
  </si>
  <si>
    <t>國司</t>
  </si>
  <si>
    <t>琉莉</t>
  </si>
  <si>
    <t>くにし</t>
  </si>
  <si>
    <t>るり</t>
  </si>
  <si>
    <t>女</t>
  </si>
  <si>
    <t>１年</t>
    <rPh sb="1" eb="2">
      <t>ネン</t>
    </rPh>
    <phoneticPr fontId="8"/>
  </si>
  <si>
    <t>嘉地</t>
    <rPh sb="0" eb="1">
      <t>カ</t>
    </rPh>
    <rPh sb="1" eb="2">
      <t>チ</t>
    </rPh>
    <phoneticPr fontId="8"/>
  </si>
  <si>
    <t>翔馬</t>
    <rPh sb="0" eb="2">
      <t>ショウマ</t>
    </rPh>
    <phoneticPr fontId="8"/>
  </si>
  <si>
    <t>福田</t>
    <rPh sb="0" eb="2">
      <t>フクダ</t>
    </rPh>
    <phoneticPr fontId="8"/>
  </si>
  <si>
    <t>太一</t>
    <rPh sb="0" eb="2">
      <t>タイチ</t>
    </rPh>
    <phoneticPr fontId="8"/>
  </si>
  <si>
    <t>菱池</t>
    <rPh sb="0" eb="1">
      <t>ヒシ</t>
    </rPh>
    <rPh sb="1" eb="2">
      <t>イケ</t>
    </rPh>
    <phoneticPr fontId="8"/>
  </si>
  <si>
    <t>山本</t>
    <rPh sb="0" eb="2">
      <t>ヤマモト</t>
    </rPh>
    <phoneticPr fontId="8"/>
  </si>
  <si>
    <t>石丸</t>
    <rPh sb="0" eb="2">
      <t>イシマル</t>
    </rPh>
    <phoneticPr fontId="8"/>
  </si>
  <si>
    <t>村瀬</t>
    <rPh sb="0" eb="2">
      <t>ムラセ</t>
    </rPh>
    <phoneticPr fontId="12"/>
  </si>
  <si>
    <t>仁菜</t>
    <rPh sb="0" eb="1">
      <t>ニ</t>
    </rPh>
    <rPh sb="1" eb="2">
      <t>ナ</t>
    </rPh>
    <phoneticPr fontId="12"/>
  </si>
  <si>
    <t>今田</t>
    <rPh sb="0" eb="2">
      <t>イマダ</t>
    </rPh>
    <phoneticPr fontId="8"/>
  </si>
  <si>
    <t>嘉戸</t>
    <rPh sb="0" eb="2">
      <t>カド</t>
    </rPh>
    <phoneticPr fontId="8"/>
  </si>
  <si>
    <t>彩華里</t>
    <rPh sb="0" eb="1">
      <t>アヤ</t>
    </rPh>
    <rPh sb="1" eb="2">
      <t>ハナ</t>
    </rPh>
    <rPh sb="2" eb="3">
      <t>サト</t>
    </rPh>
    <phoneticPr fontId="8"/>
  </si>
  <si>
    <t>央都</t>
    <rPh sb="0" eb="1">
      <t>オウ</t>
    </rPh>
    <rPh sb="1" eb="2">
      <t>ミヤコ</t>
    </rPh>
    <phoneticPr fontId="8"/>
  </si>
  <si>
    <t>國川</t>
    <rPh sb="0" eb="2">
      <t>クニカワ</t>
    </rPh>
    <phoneticPr fontId="12"/>
  </si>
  <si>
    <t>心優</t>
    <rPh sb="0" eb="1">
      <t>ココロ</t>
    </rPh>
    <rPh sb="1" eb="2">
      <t>ヤサ</t>
    </rPh>
    <phoneticPr fontId="12"/>
  </si>
  <si>
    <t>くにかわ</t>
  </si>
  <si>
    <t>柳田</t>
    <rPh sb="0" eb="2">
      <t>ヤナギタ</t>
    </rPh>
    <phoneticPr fontId="12"/>
  </si>
  <si>
    <t>麗奈</t>
    <rPh sb="0" eb="1">
      <t>レイ</t>
    </rPh>
    <rPh sb="1" eb="2">
      <t>ナ</t>
    </rPh>
    <phoneticPr fontId="12"/>
  </si>
  <si>
    <t>やなぎた</t>
  </si>
  <si>
    <t>れみな</t>
  </si>
  <si>
    <t>山下</t>
    <rPh sb="0" eb="2">
      <t>ヤマシタ</t>
    </rPh>
    <phoneticPr fontId="8"/>
  </si>
  <si>
    <t>晴生</t>
    <rPh sb="1" eb="2">
      <t>イ</t>
    </rPh>
    <phoneticPr fontId="8"/>
  </si>
  <si>
    <t>やました</t>
  </si>
  <si>
    <t>がるき</t>
  </si>
  <si>
    <t>実近</t>
    <rPh sb="0" eb="2">
      <t>サネチカ</t>
    </rPh>
    <phoneticPr fontId="8"/>
  </si>
  <si>
    <t>颯志</t>
  </si>
  <si>
    <t>さねちか</t>
  </si>
  <si>
    <t>そうし</t>
  </si>
  <si>
    <t>北川</t>
    <rPh sb="0" eb="2">
      <t>キタガワ</t>
    </rPh>
    <phoneticPr fontId="8"/>
  </si>
  <si>
    <t>悟</t>
  </si>
  <si>
    <t>きたがわ</t>
  </si>
  <si>
    <t>さとる</t>
  </si>
  <si>
    <t>実近　</t>
    <rPh sb="0" eb="2">
      <t>サネチカ</t>
    </rPh>
    <phoneticPr fontId="8"/>
  </si>
  <si>
    <t>駿太</t>
  </si>
  <si>
    <t>しゅんた</t>
  </si>
  <si>
    <t>國川</t>
    <rPh sb="0" eb="2">
      <t>クニカワ</t>
    </rPh>
    <phoneticPr fontId="8"/>
  </si>
  <si>
    <t>楓人</t>
    <rPh sb="1" eb="2">
      <t>ヒト</t>
    </rPh>
    <phoneticPr fontId="8"/>
  </si>
  <si>
    <t>かえと</t>
  </si>
  <si>
    <t>大耀</t>
    <rPh sb="0" eb="2">
      <t>タイガ</t>
    </rPh>
    <phoneticPr fontId="8"/>
  </si>
  <si>
    <t>長門</t>
    <rPh sb="0" eb="2">
      <t>ナガト</t>
    </rPh>
    <phoneticPr fontId="8"/>
  </si>
  <si>
    <t>玄朔</t>
    <rPh sb="0" eb="1">
      <t>ゲン</t>
    </rPh>
    <rPh sb="1" eb="2">
      <t>サク</t>
    </rPh>
    <phoneticPr fontId="8"/>
  </si>
  <si>
    <t>岩﨑</t>
    <rPh sb="0" eb="2">
      <t>イワサキ</t>
    </rPh>
    <phoneticPr fontId="8"/>
  </si>
  <si>
    <t>煌</t>
    <rPh sb="0" eb="1">
      <t>コウ</t>
    </rPh>
    <phoneticPr fontId="8"/>
  </si>
  <si>
    <t>岩﨑</t>
    <rPh sb="0" eb="2">
      <t>イワサキ</t>
    </rPh>
    <phoneticPr fontId="7"/>
  </si>
  <si>
    <t>遥風</t>
    <rPh sb="0" eb="2">
      <t>ハルカ</t>
    </rPh>
    <phoneticPr fontId="7"/>
  </si>
  <si>
    <t>帆香</t>
    <rPh sb="0" eb="2">
      <t>ホノカ</t>
    </rPh>
    <phoneticPr fontId="7"/>
  </si>
  <si>
    <t>佑衣</t>
    <rPh sb="0" eb="2">
      <t>ユイ</t>
    </rPh>
    <phoneticPr fontId="7"/>
  </si>
  <si>
    <t>山﨑</t>
    <rPh sb="0" eb="2">
      <t>ヤマサキ</t>
    </rPh>
    <phoneticPr fontId="7"/>
  </si>
  <si>
    <t>梨愛</t>
    <rPh sb="0" eb="2">
      <t>リオ</t>
    </rPh>
    <phoneticPr fontId="7"/>
  </si>
  <si>
    <t>長門</t>
    <rPh sb="0" eb="2">
      <t>ナガト</t>
    </rPh>
    <phoneticPr fontId="7"/>
  </si>
  <si>
    <t>史珠</t>
    <rPh sb="0" eb="2">
      <t>フミ</t>
    </rPh>
    <phoneticPr fontId="7"/>
  </si>
  <si>
    <t>濵﨑</t>
    <rPh sb="0" eb="2">
      <t>ハマサキ</t>
    </rPh>
    <phoneticPr fontId="7"/>
  </si>
  <si>
    <t>香帆</t>
    <rPh sb="0" eb="2">
      <t>カホ</t>
    </rPh>
    <phoneticPr fontId="7"/>
  </si>
  <si>
    <t>はまさき</t>
  </si>
  <si>
    <t>かほ</t>
  </si>
  <si>
    <t>諒太郎</t>
    <rPh sb="0" eb="3">
      <t>リョウタロウ</t>
    </rPh>
    <phoneticPr fontId="7"/>
  </si>
  <si>
    <t>りょうたろう</t>
  </si>
  <si>
    <t>航</t>
    <rPh sb="0" eb="1">
      <t>ワタル</t>
    </rPh>
    <phoneticPr fontId="7"/>
  </si>
  <si>
    <t>わたる</t>
  </si>
  <si>
    <t>美帆</t>
    <rPh sb="0" eb="2">
      <t>ミホ</t>
    </rPh>
    <phoneticPr fontId="7"/>
  </si>
  <si>
    <t>みほ</t>
  </si>
  <si>
    <t>侑奈</t>
    <rPh sb="0" eb="2">
      <t>ユウナ</t>
    </rPh>
    <phoneticPr fontId="7"/>
  </si>
  <si>
    <t>ゆうな</t>
  </si>
  <si>
    <t>男女混合の部</t>
    <rPh sb="0" eb="2">
      <t>ダンジョ</t>
    </rPh>
    <rPh sb="2" eb="4">
      <t>コンゴウ</t>
    </rPh>
    <rPh sb="5" eb="6">
      <t>ブ</t>
    </rPh>
    <phoneticPr fontId="3"/>
  </si>
  <si>
    <t>5</t>
    <phoneticPr fontId="46"/>
  </si>
  <si>
    <t>性別</t>
    <rPh sb="0" eb="2">
      <t>セイベツ</t>
    </rPh>
    <phoneticPr fontId="46"/>
  </si>
  <si>
    <t>下松</t>
    <rPh sb="0" eb="2">
      <t>クダマツ</t>
    </rPh>
    <phoneticPr fontId="3"/>
  </si>
  <si>
    <t>永源</t>
    <rPh sb="0" eb="2">
      <t>エイゲン</t>
    </rPh>
    <phoneticPr fontId="3"/>
  </si>
  <si>
    <t>徳山</t>
    <rPh sb="0" eb="2">
      <t>トクヤマ</t>
    </rPh>
    <phoneticPr fontId="3"/>
  </si>
  <si>
    <t>光</t>
    <rPh sb="0" eb="1">
      <t>ヒカリ</t>
    </rPh>
    <phoneticPr fontId="3"/>
  </si>
  <si>
    <t>A5</t>
    <phoneticPr fontId="46"/>
  </si>
  <si>
    <t>B5</t>
    <phoneticPr fontId="46"/>
  </si>
  <si>
    <t>颯夏</t>
  </si>
  <si>
    <t>そうか</t>
  </si>
  <si>
    <t>圭翼</t>
  </si>
  <si>
    <t>けいすけ</t>
  </si>
  <si>
    <t>女子の部</t>
    <rPh sb="0" eb="2">
      <t>ジョシ</t>
    </rPh>
    <phoneticPr fontId="3"/>
  </si>
  <si>
    <t>第１６回徳山セントラルロータリークラブ杯小学生ソフトテニス大会　試合進行表</t>
    <rPh sb="0" eb="1">
      <t>ダイ</t>
    </rPh>
    <rPh sb="3" eb="4">
      <t>カイ</t>
    </rPh>
    <rPh sb="4" eb="6">
      <t>トクヤマ</t>
    </rPh>
    <rPh sb="19" eb="20">
      <t>ハイ</t>
    </rPh>
    <rPh sb="20" eb="23">
      <t>ショウガクセイ</t>
    </rPh>
    <rPh sb="29" eb="31">
      <t>タイカイ</t>
    </rPh>
    <rPh sb="32" eb="34">
      <t>シアイ</t>
    </rPh>
    <rPh sb="34" eb="36">
      <t>シンコウ</t>
    </rPh>
    <rPh sb="36" eb="37">
      <t>ヨヒョウ</t>
    </rPh>
    <phoneticPr fontId="10"/>
  </si>
  <si>
    <t>混合の部</t>
    <rPh sb="0" eb="2">
      <t>コンゴウ</t>
    </rPh>
    <rPh sb="3" eb="4">
      <t>ブ</t>
    </rPh>
    <phoneticPr fontId="46"/>
  </si>
  <si>
    <t>男子の部</t>
    <rPh sb="0" eb="2">
      <t>ダンシ</t>
    </rPh>
    <rPh sb="3" eb="4">
      <t>ブ</t>
    </rPh>
    <phoneticPr fontId="46"/>
  </si>
  <si>
    <t>女子の部</t>
    <rPh sb="0" eb="2">
      <t>ジョシ</t>
    </rPh>
    <rPh sb="3" eb="4">
      <t>ブ</t>
    </rPh>
    <phoneticPr fontId="46"/>
  </si>
  <si>
    <t>8-9</t>
  </si>
  <si>
    <t>1-3</t>
    <phoneticPr fontId="46"/>
  </si>
  <si>
    <t>9-10</t>
  </si>
  <si>
    <t>8-10</t>
    <phoneticPr fontId="46"/>
  </si>
  <si>
    <t>7-10</t>
    <phoneticPr fontId="46"/>
  </si>
  <si>
    <t>4-5</t>
  </si>
  <si>
    <t>7-8</t>
  </si>
  <si>
    <t>3-5</t>
    <phoneticPr fontId="46"/>
  </si>
  <si>
    <t>7-9</t>
    <phoneticPr fontId="46"/>
  </si>
  <si>
    <t>6-10</t>
    <phoneticPr fontId="46"/>
  </si>
  <si>
    <t>2-5</t>
    <phoneticPr fontId="46"/>
  </si>
  <si>
    <t>6-8</t>
    <phoneticPr fontId="46"/>
  </si>
  <si>
    <t>6-9</t>
    <phoneticPr fontId="46"/>
  </si>
  <si>
    <t>2-4</t>
    <phoneticPr fontId="46"/>
  </si>
  <si>
    <t>5-6</t>
  </si>
  <si>
    <t>13-14</t>
  </si>
  <si>
    <t>(3,4)</t>
  </si>
  <si>
    <t>(7,8)</t>
  </si>
  <si>
    <t>(11,12)</t>
  </si>
  <si>
    <t>(15,16)</t>
  </si>
  <si>
    <t>11-12</t>
  </si>
  <si>
    <t>15-16</t>
  </si>
  <si>
    <t>5-8</t>
  </si>
  <si>
    <t>9-12</t>
  </si>
  <si>
    <t>13-16</t>
  </si>
  <si>
    <t>1-8</t>
  </si>
  <si>
    <t>9-16</t>
  </si>
  <si>
    <t>12-13</t>
  </si>
  <si>
    <t>(1)</t>
  </si>
  <si>
    <t>(6,7)</t>
  </si>
  <si>
    <t>(10,11)</t>
  </si>
  <si>
    <t>(14,15)</t>
    <phoneticPr fontId="46"/>
  </si>
  <si>
    <t>14-15</t>
    <phoneticPr fontId="46"/>
  </si>
  <si>
    <t>12-15</t>
    <phoneticPr fontId="46"/>
  </si>
  <si>
    <t>(敗者)</t>
  </si>
  <si>
    <t>8-15</t>
    <phoneticPr fontId="46"/>
  </si>
  <si>
    <t>コート変更あり</t>
    <rPh sb="3" eb="5">
      <t>ヘンコウ</t>
    </rPh>
    <phoneticPr fontId="46"/>
  </si>
  <si>
    <t>福田ももな</t>
    <rPh sb="0" eb="2">
      <t>フクダ</t>
    </rPh>
    <phoneticPr fontId="5"/>
  </si>
  <si>
    <t>竹谷　太志</t>
  </si>
  <si>
    <t>竹谷　優李</t>
    <phoneticPr fontId="5"/>
  </si>
  <si>
    <t>藤田　椛</t>
    <rPh sb="0" eb="2">
      <t>フジタ</t>
    </rPh>
    <phoneticPr fontId="5"/>
  </si>
  <si>
    <t>予選リーグ、決勝トーナメント進行表の通り</t>
    <rPh sb="6" eb="8">
      <t>ケッショウ</t>
    </rPh>
    <rPh sb="14" eb="16">
      <t>シンコウ</t>
    </rPh>
    <rPh sb="16" eb="17">
      <t>ヒョウ</t>
    </rPh>
    <phoneticPr fontId="2"/>
  </si>
  <si>
    <t>6</t>
    <phoneticPr fontId="46"/>
  </si>
  <si>
    <t>7</t>
    <phoneticPr fontId="46"/>
  </si>
  <si>
    <t>8</t>
    <phoneticPr fontId="46"/>
  </si>
  <si>
    <t>9</t>
    <phoneticPr fontId="46"/>
  </si>
  <si>
    <t>10</t>
    <phoneticPr fontId="46"/>
  </si>
  <si>
    <r>
      <rPr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A4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</si>
  <si>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rPr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B4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</si>
  <si>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B3</t>
    </r>
    <r>
      <rPr>
        <sz val="11"/>
        <color rgb="FF0000FF"/>
        <rFont val="ＭＳ ゴシック"/>
        <family val="3"/>
        <charset val="128"/>
      </rPr>
      <t>‐</t>
    </r>
    <r>
      <rPr>
        <i/>
        <u/>
        <sz val="11"/>
        <color rgb="FF008000"/>
        <rFont val="ＭＳ ゴシック"/>
        <family val="3"/>
        <charset val="128"/>
      </rPr>
      <t>B4</t>
    </r>
    <phoneticPr fontId="46"/>
  </si>
  <si>
    <r>
      <t>A3‐</t>
    </r>
    <r>
      <rPr>
        <i/>
        <u/>
        <sz val="11"/>
        <color rgb="FF008000"/>
        <rFont val="ＭＳ ゴシック"/>
        <family val="3"/>
        <charset val="128"/>
      </rPr>
      <t>A4</t>
    </r>
    <phoneticPr fontId="46"/>
  </si>
  <si>
    <r>
      <t>B1‐</t>
    </r>
    <r>
      <rPr>
        <i/>
        <u/>
        <sz val="11"/>
        <color rgb="FF008000"/>
        <rFont val="ＭＳ ゴシック"/>
        <family val="3"/>
        <charset val="128"/>
      </rPr>
      <t>B3</t>
    </r>
    <phoneticPr fontId="46"/>
  </si>
  <si>
    <r>
      <t>A2‐</t>
    </r>
    <r>
      <rPr>
        <i/>
        <u/>
        <sz val="11"/>
        <color rgb="FF008000"/>
        <rFont val="ＭＳ ゴシック"/>
        <family val="3"/>
        <charset val="128"/>
      </rPr>
      <t>A4</t>
    </r>
    <phoneticPr fontId="46"/>
  </si>
  <si>
    <r>
      <t>A1‐</t>
    </r>
    <r>
      <rPr>
        <i/>
        <u/>
        <sz val="11"/>
        <color rgb="FF008000"/>
        <rFont val="ＭＳ ゴシック"/>
        <family val="3"/>
        <charset val="128"/>
      </rPr>
      <t>A4</t>
    </r>
    <phoneticPr fontId="46"/>
  </si>
  <si>
    <r>
      <t>B1‐</t>
    </r>
    <r>
      <rPr>
        <i/>
        <u/>
        <sz val="11"/>
        <color rgb="FF008000"/>
        <rFont val="ＭＳ ゴシック"/>
        <family val="3"/>
        <charset val="128"/>
      </rPr>
      <t>B4</t>
    </r>
    <phoneticPr fontId="46"/>
  </si>
  <si>
    <r>
      <rPr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B3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</si>
  <si>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t>B2‐</t>
    </r>
    <r>
      <rPr>
        <i/>
        <u/>
        <sz val="11"/>
        <color rgb="FF008000"/>
        <rFont val="ＭＳ ゴシック"/>
        <family val="3"/>
        <charset val="128"/>
      </rPr>
      <t>B3</t>
    </r>
    <phoneticPr fontId="46"/>
  </si>
  <si>
    <t>（B4）</t>
    <phoneticPr fontId="46"/>
  </si>
  <si>
    <r>
      <t>B2‐</t>
    </r>
    <r>
      <rPr>
        <i/>
        <u/>
        <sz val="11"/>
        <color rgb="FF008000"/>
        <rFont val="ＭＳ ゴシック"/>
        <family val="3"/>
        <charset val="128"/>
      </rPr>
      <t>B4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</si>
  <si>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D1</t>
    </r>
    <r>
      <rPr>
        <sz val="11"/>
        <color rgb="FF0000FF"/>
        <rFont val="ＭＳ ゴシック"/>
        <family val="3"/>
        <charset val="128"/>
      </rPr>
      <t>‐D2</t>
    </r>
    <phoneticPr fontId="46"/>
  </si>
  <si>
    <t>（D1）</t>
    <phoneticPr fontId="46"/>
  </si>
  <si>
    <r>
      <rPr>
        <i/>
        <u/>
        <sz val="11"/>
        <color rgb="FF008000"/>
        <rFont val="ＭＳ ゴシック"/>
        <family val="3"/>
        <charset val="128"/>
      </rPr>
      <t>D1</t>
    </r>
    <r>
      <rPr>
        <sz val="11"/>
        <color rgb="FF0000FF"/>
        <rFont val="ＭＳ ゴシック"/>
        <family val="3"/>
        <charset val="128"/>
      </rPr>
      <t>‐D3</t>
    </r>
    <phoneticPr fontId="46"/>
  </si>
  <si>
    <r>
      <t>A1‐</t>
    </r>
    <r>
      <rPr>
        <i/>
        <u/>
        <sz val="11"/>
        <color rgb="FF008000"/>
        <rFont val="ＭＳ ゴシック"/>
        <family val="3"/>
        <charset val="128"/>
      </rPr>
      <t>A2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</si>
  <si>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A2</t>
    </r>
    <r>
      <rPr>
        <sz val="11"/>
        <color rgb="FFFF0000"/>
        <rFont val="ＭＳ ゴシック"/>
        <family val="3"/>
        <charset val="128"/>
      </rPr>
      <t>‐A4</t>
    </r>
    <phoneticPr fontId="46"/>
  </si>
  <si>
    <r>
      <rPr>
        <i/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A2</t>
    </r>
    <r>
      <rPr>
        <i/>
        <sz val="11"/>
        <color rgb="FF008000"/>
        <rFont val="ＭＳ ゴシック"/>
        <family val="3"/>
        <charset val="128"/>
      </rPr>
      <t>）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</si>
  <si>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A2</t>
    </r>
    <r>
      <rPr>
        <sz val="11"/>
        <color rgb="FFFF0000"/>
        <rFont val="ＭＳ ゴシック"/>
        <family val="3"/>
        <charset val="128"/>
      </rPr>
      <t>‐A3</t>
    </r>
    <phoneticPr fontId="46"/>
  </si>
  <si>
    <r>
      <rPr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D4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</si>
  <si>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t>D3‐</t>
    </r>
    <r>
      <rPr>
        <i/>
        <sz val="11"/>
        <color rgb="FF008000"/>
        <rFont val="ＭＳ ゴシック"/>
        <family val="3"/>
        <charset val="128"/>
      </rPr>
      <t>D4</t>
    </r>
    <phoneticPr fontId="46"/>
  </si>
  <si>
    <r>
      <t>D2‐</t>
    </r>
    <r>
      <rPr>
        <i/>
        <u/>
        <sz val="11"/>
        <color rgb="FF008000"/>
        <rFont val="ＭＳ ゴシック"/>
        <family val="3"/>
        <charset val="128"/>
      </rPr>
      <t>D4</t>
    </r>
    <phoneticPr fontId="46"/>
  </si>
  <si>
    <r>
      <t>（</t>
    </r>
    <r>
      <rPr>
        <i/>
        <u/>
        <sz val="11"/>
        <color rgb="FF008000"/>
        <rFont val="ＭＳ ゴシック"/>
        <family val="3"/>
        <charset val="128"/>
      </rPr>
      <t>D4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</si>
  <si>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t>D1‐</t>
    </r>
    <r>
      <rPr>
        <i/>
        <u/>
        <sz val="11"/>
        <color rgb="FF008000"/>
        <rFont val="ＭＳ ゴシック"/>
        <family val="3"/>
        <charset val="128"/>
      </rPr>
      <t>D4</t>
    </r>
    <phoneticPr fontId="46"/>
  </si>
  <si>
    <r>
      <t>重複</t>
    </r>
    <r>
      <rPr>
        <sz val="11"/>
        <color rgb="FF008000"/>
        <rFont val="ＭＳ ゴシック"/>
        <family val="3"/>
        <charset val="128"/>
      </rPr>
      <t>：</t>
    </r>
    <rPh sb="0" eb="2">
      <t>ジュウフク</t>
    </rPh>
    <phoneticPr fontId="46"/>
  </si>
  <si>
    <t>斜体、下線、緑色表示</t>
    <rPh sb="0" eb="2">
      <t>シャタイ</t>
    </rPh>
    <rPh sb="3" eb="5">
      <t>カセン</t>
    </rPh>
    <rPh sb="6" eb="8">
      <t>ミドリイロ</t>
    </rPh>
    <rPh sb="8" eb="10">
      <t>ヒョウジ</t>
    </rPh>
    <phoneticPr fontId="46"/>
  </si>
  <si>
    <r>
      <t>B1‐</t>
    </r>
    <r>
      <rPr>
        <i/>
        <u/>
        <sz val="11"/>
        <color rgb="FF008000"/>
        <rFont val="ＭＳ ゴシック"/>
        <family val="3"/>
        <charset val="128"/>
      </rPr>
      <t>B2</t>
    </r>
    <phoneticPr fontId="46"/>
  </si>
  <si>
    <r>
      <rPr>
        <i/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B2</t>
    </r>
    <r>
      <rPr>
        <i/>
        <sz val="11"/>
        <color rgb="FF008000"/>
        <rFont val="ＭＳ ゴシック"/>
        <family val="3"/>
        <charset val="128"/>
      </rPr>
      <t>）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</si>
  <si>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B2</t>
    </r>
    <r>
      <rPr>
        <sz val="11"/>
        <color rgb="FFFF0000"/>
        <rFont val="ＭＳ ゴシック"/>
        <family val="3"/>
        <charset val="128"/>
      </rPr>
      <t>‐B4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</si>
  <si>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B2</t>
    </r>
    <r>
      <rPr>
        <sz val="11"/>
        <color rgb="FFFF0000"/>
        <rFont val="ＭＳ ゴシック"/>
        <family val="3"/>
        <charset val="128"/>
      </rPr>
      <t>‐B3</t>
    </r>
    <phoneticPr fontId="46"/>
  </si>
  <si>
    <r>
      <rPr>
        <i/>
        <u/>
        <sz val="11"/>
        <color rgb="FF008000"/>
        <rFont val="ＭＳ ゴシック"/>
        <family val="3"/>
        <charset val="128"/>
      </rPr>
      <t>C3</t>
    </r>
    <r>
      <rPr>
        <sz val="11"/>
        <color rgb="FFFF0000"/>
        <rFont val="ＭＳ ゴシック"/>
        <family val="3"/>
        <charset val="128"/>
      </rPr>
      <t>‐C4</t>
    </r>
    <phoneticPr fontId="46"/>
  </si>
  <si>
    <r>
      <t>C1‐</t>
    </r>
    <r>
      <rPr>
        <i/>
        <u/>
        <sz val="11"/>
        <color rgb="FF008000"/>
        <rFont val="ＭＳ ゴシック"/>
        <family val="3"/>
        <charset val="128"/>
      </rPr>
      <t>C3</t>
    </r>
    <phoneticPr fontId="46"/>
  </si>
  <si>
    <r>
      <rPr>
        <sz val="11"/>
        <color rgb="FF008000"/>
        <rFont val="ＭＳ ゴシック"/>
        <family val="3"/>
        <charset val="128"/>
      </rPr>
      <t>（</t>
    </r>
    <r>
      <rPr>
        <i/>
        <u/>
        <sz val="11"/>
        <color rgb="FF008000"/>
        <rFont val="ＭＳ ゴシック"/>
        <family val="3"/>
        <charset val="128"/>
      </rPr>
      <t>C3</t>
    </r>
    <r>
      <rPr>
        <sz val="11"/>
        <color rgb="FF008000"/>
        <rFont val="ＭＳ ゴシック"/>
        <family val="3"/>
        <charset val="128"/>
      </rPr>
      <t>）</t>
    </r>
    <phoneticPr fontId="46"/>
  </si>
  <si>
    <r>
      <t>C2‐</t>
    </r>
    <r>
      <rPr>
        <i/>
        <u/>
        <sz val="11"/>
        <color rgb="FF008000"/>
        <rFont val="ＭＳ ゴシック"/>
        <family val="3"/>
        <charset val="128"/>
      </rPr>
      <t>C3</t>
    </r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</si>
</sst>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0&quot;)&quot;"/>
  </numFmts>
  <fonts count="6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20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  <font>
      <sz val="11"/>
      <name val="EPSON 太丸ゴシック体Ｂ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8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HGP創英角ｺﾞｼｯｸUB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color rgb="FFFFFF00"/>
      <name val="ＭＳ ゴシック"/>
      <family val="3"/>
      <charset val="128"/>
    </font>
    <font>
      <sz val="10"/>
      <name val="AR P丸ゴシック体E"/>
      <family val="3"/>
      <charset val="128"/>
    </font>
    <font>
      <sz val="11"/>
      <color rgb="FF008000"/>
      <name val="ＭＳ ゴシック"/>
      <family val="3"/>
      <charset val="128"/>
    </font>
    <font>
      <i/>
      <u/>
      <sz val="11"/>
      <color rgb="FF008000"/>
      <name val="ＭＳ ゴシック"/>
      <family val="3"/>
      <charset val="128"/>
    </font>
    <font>
      <i/>
      <sz val="11"/>
      <color rgb="FF008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7" fillId="0" borderId="0"/>
    <xf numFmtId="0" fontId="17" fillId="0" borderId="0"/>
    <xf numFmtId="0" fontId="58" fillId="0" borderId="0"/>
    <xf numFmtId="0" fontId="8" fillId="0" borderId="0"/>
  </cellStyleXfs>
  <cellXfs count="587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 applyAlignment="1"/>
    <xf numFmtId="0" fontId="4" fillId="0" borderId="0" xfId="0" applyFont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5" fillId="0" borderId="0" xfId="0" applyFont="1" applyAlignment="1"/>
    <xf numFmtId="49" fontId="0" fillId="0" borderId="0" xfId="0" applyNumberFormat="1" applyAlignment="1">
      <alignment horizontal="center" vertical="center"/>
    </xf>
    <xf numFmtId="0" fontId="26" fillId="0" borderId="0" xfId="0" applyFont="1">
      <alignment vertical="center"/>
    </xf>
    <xf numFmtId="20" fontId="20" fillId="0" borderId="0" xfId="0" applyNumberFormat="1" applyFont="1" applyAlignment="1">
      <alignment horizontal="right" vertical="top" shrinkToFit="1"/>
    </xf>
    <xf numFmtId="49" fontId="28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right" vertical="center" shrinkToFit="1"/>
    </xf>
    <xf numFmtId="0" fontId="34" fillId="0" borderId="0" xfId="0" applyFont="1" applyAlignment="1">
      <alignment horizontal="center" vertical="center" shrinkToFit="1"/>
    </xf>
    <xf numFmtId="49" fontId="34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9" fillId="0" borderId="0" xfId="0" applyNumberFormat="1" applyFont="1" applyAlignment="1">
      <alignment horizontal="center" vertical="center" shrinkToFit="1"/>
    </xf>
    <xf numFmtId="49" fontId="35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18" fillId="0" borderId="0" xfId="0" applyFont="1" applyAlignment="1"/>
    <xf numFmtId="49" fontId="36" fillId="0" borderId="0" xfId="0" applyNumberFormat="1" applyFont="1" applyAlignment="1">
      <alignment horizontal="center" vertical="center" shrinkToFit="1"/>
    </xf>
    <xf numFmtId="49" fontId="37" fillId="0" borderId="0" xfId="0" applyNumberFormat="1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35" fillId="0" borderId="27" xfId="0" applyFont="1" applyBorder="1" applyAlignment="1">
      <alignment horizontal="center" vertical="center" shrinkToFit="1"/>
    </xf>
    <xf numFmtId="0" fontId="35" fillId="0" borderId="28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49" fontId="37" fillId="0" borderId="25" xfId="0" applyNumberFormat="1" applyFont="1" applyBorder="1" applyAlignment="1">
      <alignment horizontal="center" vertical="center" shrinkToFit="1"/>
    </xf>
    <xf numFmtId="49" fontId="20" fillId="0" borderId="0" xfId="0" applyNumberFormat="1" applyFont="1">
      <alignment vertical="center"/>
    </xf>
    <xf numFmtId="0" fontId="25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43" fillId="0" borderId="0" xfId="0" applyFont="1">
      <alignment vertical="center"/>
    </xf>
    <xf numFmtId="0" fontId="44" fillId="0" borderId="0" xfId="0" applyFont="1" applyAlignment="1">
      <alignment horizontal="right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49" fontId="20" fillId="0" borderId="0" xfId="0" applyNumberFormat="1" applyFont="1" applyAlignment="1">
      <alignment horizontal="center" vertical="top" shrinkToFit="1"/>
    </xf>
    <xf numFmtId="0" fontId="21" fillId="0" borderId="0" xfId="0" applyFont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49" fontId="29" fillId="0" borderId="38" xfId="0" applyNumberFormat="1" applyFont="1" applyBorder="1" applyAlignment="1">
      <alignment horizontal="center" vertical="center" shrinkToFit="1"/>
    </xf>
    <xf numFmtId="49" fontId="29" fillId="0" borderId="39" xfId="0" applyNumberFormat="1" applyFont="1" applyBorder="1" applyAlignment="1">
      <alignment horizontal="center" vertical="center" shrinkToFit="1"/>
    </xf>
    <xf numFmtId="49" fontId="29" fillId="0" borderId="40" xfId="0" applyNumberFormat="1" applyFont="1" applyBorder="1" applyAlignment="1">
      <alignment horizontal="center" vertical="center" shrinkToFit="1"/>
    </xf>
    <xf numFmtId="49" fontId="29" fillId="0" borderId="41" xfId="0" applyNumberFormat="1" applyFont="1" applyBorder="1" applyAlignment="1">
      <alignment horizontal="center" vertical="center" shrinkToFit="1"/>
    </xf>
    <xf numFmtId="49" fontId="28" fillId="0" borderId="38" xfId="0" applyNumberFormat="1" applyFont="1" applyBorder="1" applyAlignment="1">
      <alignment horizontal="center" vertical="center" shrinkToFi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41" xfId="0" applyNumberFormat="1" applyFont="1" applyBorder="1" applyAlignment="1">
      <alignment horizontal="center" vertical="center" shrinkToFit="1"/>
    </xf>
    <xf numFmtId="49" fontId="28" fillId="0" borderId="40" xfId="0" applyNumberFormat="1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49" fontId="39" fillId="0" borderId="0" xfId="0" applyNumberFormat="1" applyFont="1" applyAlignment="1">
      <alignment horizontal="left" vertical="center"/>
    </xf>
    <xf numFmtId="49" fontId="47" fillId="0" borderId="0" xfId="0" applyNumberFormat="1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49" fontId="20" fillId="0" borderId="0" xfId="0" applyNumberFormat="1" applyFont="1" applyAlignment="1">
      <alignment vertical="top" shrinkToFit="1"/>
    </xf>
    <xf numFmtId="0" fontId="20" fillId="0" borderId="0" xfId="0" applyFont="1" applyAlignment="1">
      <alignment vertical="center" shrinkToFit="1"/>
    </xf>
    <xf numFmtId="49" fontId="28" fillId="0" borderId="0" xfId="0" applyNumberFormat="1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49" fontId="38" fillId="0" borderId="0" xfId="0" applyNumberFormat="1" applyFont="1" applyAlignment="1">
      <alignment horizontal="center" vertical="center" shrinkToFit="1"/>
    </xf>
    <xf numFmtId="49" fontId="49" fillId="0" borderId="0" xfId="0" applyNumberFormat="1" applyFont="1" applyAlignment="1">
      <alignment horizontal="left" vertical="center"/>
    </xf>
    <xf numFmtId="49" fontId="29" fillId="0" borderId="8" xfId="0" applyNumberFormat="1" applyFont="1" applyBorder="1" applyAlignment="1">
      <alignment horizontal="center" vertical="center" shrinkToFit="1"/>
    </xf>
    <xf numFmtId="49" fontId="29" fillId="0" borderId="5" xfId="0" applyNumberFormat="1" applyFont="1" applyBorder="1" applyAlignment="1">
      <alignment horizontal="center" vertical="center" shrinkToFit="1"/>
    </xf>
    <xf numFmtId="49" fontId="37" fillId="0" borderId="0" xfId="0" applyNumberFormat="1" applyFont="1">
      <alignment vertical="center"/>
    </xf>
    <xf numFmtId="49" fontId="35" fillId="0" borderId="0" xfId="0" applyNumberFormat="1" applyFont="1">
      <alignment vertical="center"/>
    </xf>
    <xf numFmtId="49" fontId="39" fillId="0" borderId="0" xfId="0" applyNumberFormat="1" applyFont="1">
      <alignment vertical="center"/>
    </xf>
    <xf numFmtId="0" fontId="40" fillId="0" borderId="9" xfId="1" applyFont="1" applyBorder="1" applyAlignment="1">
      <alignment horizontal="center" vertical="center" shrinkToFit="1"/>
    </xf>
    <xf numFmtId="0" fontId="40" fillId="0" borderId="10" xfId="1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49" fontId="36" fillId="4" borderId="0" xfId="0" applyNumberFormat="1" applyFont="1" applyFill="1" applyAlignment="1">
      <alignment horizontal="left" vertical="center"/>
    </xf>
    <xf numFmtId="49" fontId="36" fillId="4" borderId="34" xfId="0" applyNumberFormat="1" applyFont="1" applyFill="1" applyBorder="1" applyAlignment="1">
      <alignment horizontal="left" vertical="center"/>
    </xf>
    <xf numFmtId="0" fontId="35" fillId="0" borderId="3" xfId="0" applyFont="1" applyBorder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40" fillId="0" borderId="0" xfId="1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49" fontId="38" fillId="0" borderId="0" xfId="0" applyNumberFormat="1" applyFont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0" fontId="56" fillId="0" borderId="0" xfId="0" applyFont="1" applyAlignment="1">
      <alignment horizontal="center" vertical="center" shrinkToFit="1"/>
    </xf>
    <xf numFmtId="0" fontId="52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shrinkToFit="1"/>
    </xf>
    <xf numFmtId="0" fontId="56" fillId="0" borderId="22" xfId="0" applyFont="1" applyBorder="1" applyAlignment="1">
      <alignment horizontal="center" vertical="center" shrinkToFit="1"/>
    </xf>
    <xf numFmtId="0" fontId="55" fillId="0" borderId="13" xfId="1" applyFont="1" applyBorder="1" applyAlignment="1">
      <alignment horizontal="center" vertical="center"/>
    </xf>
    <xf numFmtId="0" fontId="55" fillId="0" borderId="16" xfId="1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35" fillId="0" borderId="13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40" fillId="0" borderId="21" xfId="2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0" fontId="40" fillId="0" borderId="10" xfId="2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49" fontId="50" fillId="0" borderId="0" xfId="0" applyNumberFormat="1" applyFont="1" applyAlignment="1">
      <alignment vertical="center" shrinkToFit="1"/>
    </xf>
    <xf numFmtId="0" fontId="5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60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62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51" fillId="0" borderId="9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3" fillId="0" borderId="0" xfId="2" applyFont="1" applyAlignment="1">
      <alignment horizontal="center" vertical="center"/>
    </xf>
    <xf numFmtId="49" fontId="36" fillId="0" borderId="0" xfId="0" applyNumberFormat="1" applyFont="1" applyAlignment="1">
      <alignment horizontal="left" vertical="center"/>
    </xf>
    <xf numFmtId="49" fontId="36" fillId="0" borderId="7" xfId="0" applyNumberFormat="1" applyFont="1" applyBorder="1" applyAlignment="1">
      <alignment horizontal="left" vertical="center"/>
    </xf>
    <xf numFmtId="49" fontId="36" fillId="0" borderId="34" xfId="0" applyNumberFormat="1" applyFont="1" applyBorder="1" applyAlignment="1">
      <alignment horizontal="left" vertical="center"/>
    </xf>
    <xf numFmtId="49" fontId="20" fillId="0" borderId="6" xfId="0" applyNumberFormat="1" applyFont="1" applyBorder="1" applyAlignment="1">
      <alignment horizontal="center" vertical="center"/>
    </xf>
    <xf numFmtId="49" fontId="35" fillId="0" borderId="34" xfId="0" applyNumberFormat="1" applyFont="1" applyBorder="1" applyAlignment="1">
      <alignment horizontal="center" vertical="center"/>
    </xf>
    <xf numFmtId="0" fontId="61" fillId="0" borderId="0" xfId="0" applyFont="1" applyAlignment="1"/>
    <xf numFmtId="0" fontId="25" fillId="0" borderId="55" xfId="0" applyFont="1" applyBorder="1" applyAlignment="1">
      <alignment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61" fillId="0" borderId="0" xfId="0" applyFont="1" applyAlignment="1">
      <alignment horizontal="center"/>
    </xf>
    <xf numFmtId="0" fontId="28" fillId="0" borderId="38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49" fontId="29" fillId="0" borderId="26" xfId="0" applyNumberFormat="1" applyFont="1" applyBorder="1" applyAlignment="1">
      <alignment horizontal="center" vertical="center" shrinkToFit="1"/>
    </xf>
    <xf numFmtId="49" fontId="29" fillId="0" borderId="48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right" vertical="top" shrinkToFit="1"/>
    </xf>
    <xf numFmtId="49" fontId="4" fillId="0" borderId="0" xfId="0" applyNumberFormat="1" applyFont="1" applyAlignment="1">
      <alignment vertical="center" shrinkToFit="1"/>
    </xf>
    <xf numFmtId="0" fontId="6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35" fillId="5" borderId="45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>
      <alignment horizontal="center" vertical="center" shrinkToFit="1"/>
    </xf>
    <xf numFmtId="0" fontId="35" fillId="5" borderId="9" xfId="0" applyFont="1" applyFill="1" applyBorder="1" applyAlignment="1">
      <alignment horizontal="center" vertical="center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29" xfId="0" applyFont="1" applyFill="1" applyBorder="1" applyAlignment="1">
      <alignment horizontal="center" vertical="center" shrinkToFit="1"/>
    </xf>
    <xf numFmtId="0" fontId="35" fillId="5" borderId="46" xfId="0" applyFont="1" applyFill="1" applyBorder="1" applyAlignment="1">
      <alignment horizontal="center" vertical="center" shrinkToFit="1"/>
    </xf>
    <xf numFmtId="0" fontId="16" fillId="5" borderId="10" xfId="0" applyFont="1" applyFill="1" applyBorder="1" applyAlignment="1">
      <alignment horizontal="center" vertical="center" shrinkToFit="1"/>
    </xf>
    <xf numFmtId="0" fontId="35" fillId="5" borderId="10" xfId="0" applyFont="1" applyFill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 shrinkToFit="1"/>
    </xf>
    <xf numFmtId="0" fontId="16" fillId="5" borderId="23" xfId="0" applyFont="1" applyFill="1" applyBorder="1" applyAlignment="1">
      <alignment horizontal="center" vertical="center" shrinkToFit="1"/>
    </xf>
    <xf numFmtId="0" fontId="35" fillId="5" borderId="26" xfId="0" applyFont="1" applyFill="1" applyBorder="1" applyAlignment="1">
      <alignment horizontal="center" vertical="center" shrinkToFit="1"/>
    </xf>
    <xf numFmtId="0" fontId="35" fillId="5" borderId="3" xfId="0" applyFont="1" applyFill="1" applyBorder="1" applyAlignment="1">
      <alignment horizontal="center" vertical="center" shrinkToFit="1"/>
    </xf>
    <xf numFmtId="0" fontId="16" fillId="5" borderId="42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35" fillId="5" borderId="29" xfId="0" applyFont="1" applyFill="1" applyBorder="1" applyAlignment="1">
      <alignment horizontal="center" vertical="center" shrinkToFit="1"/>
    </xf>
    <xf numFmtId="0" fontId="16" fillId="5" borderId="21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 shrinkToFit="1"/>
    </xf>
    <xf numFmtId="0" fontId="35" fillId="5" borderId="23" xfId="0" applyFont="1" applyFill="1" applyBorder="1" applyAlignment="1">
      <alignment horizontal="center" vertical="center" shrinkToFit="1"/>
    </xf>
    <xf numFmtId="0" fontId="16" fillId="5" borderId="19" xfId="2" applyFont="1" applyFill="1" applyBorder="1" applyAlignment="1">
      <alignment horizontal="center" vertical="center"/>
    </xf>
    <xf numFmtId="0" fontId="16" fillId="5" borderId="21" xfId="2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9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35" fillId="2" borderId="13" xfId="2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shrinkToFit="1"/>
    </xf>
    <xf numFmtId="0" fontId="35" fillId="2" borderId="46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0" xfId="2" applyFont="1" applyFill="1" applyBorder="1" applyAlignment="1">
      <alignment horizontal="center" vertical="center"/>
    </xf>
    <xf numFmtId="0" fontId="35" fillId="2" borderId="16" xfId="2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shrinkToFit="1"/>
    </xf>
    <xf numFmtId="0" fontId="16" fillId="2" borderId="21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horizontal="center" vertical="center" shrinkToFit="1"/>
    </xf>
    <xf numFmtId="0" fontId="35" fillId="2" borderId="29" xfId="0" applyFont="1" applyFill="1" applyBorder="1" applyAlignment="1">
      <alignment horizontal="center" vertical="center" shrinkToFit="1"/>
    </xf>
    <xf numFmtId="0" fontId="35" fillId="2" borderId="16" xfId="0" applyFont="1" applyFill="1" applyBorder="1" applyAlignment="1">
      <alignment horizontal="center" vertical="center" shrinkToFit="1"/>
    </xf>
    <xf numFmtId="0" fontId="35" fillId="2" borderId="23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35" fillId="3" borderId="45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16" fillId="3" borderId="19" xfId="2" applyFont="1" applyFill="1" applyBorder="1" applyAlignment="1">
      <alignment horizontal="center" vertical="center"/>
    </xf>
    <xf numFmtId="0" fontId="16" fillId="3" borderId="20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shrinkToFit="1"/>
    </xf>
    <xf numFmtId="0" fontId="35" fillId="3" borderId="46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6" fillId="3" borderId="21" xfId="2" applyFont="1" applyFill="1" applyBorder="1" applyAlignment="1">
      <alignment horizontal="center" vertical="center"/>
    </xf>
    <xf numFmtId="0" fontId="16" fillId="3" borderId="22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shrinkToFit="1"/>
    </xf>
    <xf numFmtId="0" fontId="35" fillId="3" borderId="9" xfId="0" applyFont="1" applyFill="1" applyBorder="1" applyAlignment="1">
      <alignment horizontal="center" vertical="center" shrinkToFit="1"/>
    </xf>
    <xf numFmtId="0" fontId="35" fillId="3" borderId="19" xfId="0" applyFont="1" applyFill="1" applyBorder="1" applyAlignment="1">
      <alignment horizontal="center" vertical="center" shrinkToFit="1"/>
    </xf>
    <xf numFmtId="0" fontId="35" fillId="3" borderId="13" xfId="0" applyFont="1" applyFill="1" applyBorder="1" applyAlignment="1">
      <alignment horizontal="center" vertical="center" shrinkToFit="1"/>
    </xf>
    <xf numFmtId="0" fontId="55" fillId="3" borderId="13" xfId="1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 shrinkToFit="1"/>
    </xf>
    <xf numFmtId="0" fontId="35" fillId="3" borderId="21" xfId="0" applyFont="1" applyFill="1" applyBorder="1" applyAlignment="1">
      <alignment horizontal="center" vertical="center" shrinkToFit="1"/>
    </xf>
    <xf numFmtId="0" fontId="35" fillId="3" borderId="16" xfId="0" applyFont="1" applyFill="1" applyBorder="1" applyAlignment="1">
      <alignment horizontal="center" vertical="center" shrinkToFit="1"/>
    </xf>
    <xf numFmtId="0" fontId="55" fillId="3" borderId="16" xfId="1" applyFont="1" applyFill="1" applyBorder="1" applyAlignment="1">
      <alignment horizontal="center" vertical="center"/>
    </xf>
    <xf numFmtId="0" fontId="35" fillId="3" borderId="19" xfId="2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/>
    </xf>
    <xf numFmtId="0" fontId="55" fillId="0" borderId="17" xfId="0" applyFont="1" applyBorder="1" applyAlignment="1">
      <alignment horizontal="center" vertical="center" shrinkToFit="1"/>
    </xf>
    <xf numFmtId="49" fontId="35" fillId="0" borderId="5" xfId="0" applyNumberFormat="1" applyFont="1" applyBorder="1" applyAlignment="1">
      <alignment horizontal="center" vertical="center"/>
    </xf>
    <xf numFmtId="49" fontId="35" fillId="0" borderId="6" xfId="0" applyNumberFormat="1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 shrinkToFit="1"/>
    </xf>
    <xf numFmtId="0" fontId="55" fillId="0" borderId="22" xfId="0" applyFont="1" applyBorder="1" applyAlignment="1">
      <alignment horizontal="center" vertical="center" shrinkToFit="1"/>
    </xf>
    <xf numFmtId="49" fontId="20" fillId="0" borderId="8" xfId="0" applyNumberFormat="1" applyFont="1" applyBorder="1" applyAlignment="1">
      <alignment horizontal="center" vertical="center"/>
    </xf>
    <xf numFmtId="49" fontId="36" fillId="0" borderId="6" xfId="0" applyNumberFormat="1" applyFont="1" applyBorder="1" applyAlignment="1">
      <alignment horizontal="left" vertical="center"/>
    </xf>
    <xf numFmtId="0" fontId="57" fillId="0" borderId="17" xfId="1" applyFont="1" applyBorder="1" applyAlignment="1">
      <alignment horizontal="center" vertical="center" shrinkToFit="1"/>
    </xf>
    <xf numFmtId="0" fontId="57" fillId="0" borderId="20" xfId="1" applyFont="1" applyBorder="1" applyAlignment="1">
      <alignment horizontal="center" vertical="center" shrinkToFit="1"/>
    </xf>
    <xf numFmtId="0" fontId="57" fillId="0" borderId="18" xfId="1" applyFont="1" applyBorder="1" applyAlignment="1">
      <alignment horizontal="center" vertical="center" shrinkToFit="1"/>
    </xf>
    <xf numFmtId="0" fontId="57" fillId="0" borderId="22" xfId="1" applyFont="1" applyBorder="1" applyAlignment="1">
      <alignment horizontal="center" vertical="center" shrinkToFit="1"/>
    </xf>
    <xf numFmtId="49" fontId="20" fillId="0" borderId="34" xfId="0" applyNumberFormat="1" applyFont="1" applyBorder="1" applyAlignment="1">
      <alignment horizontal="left" vertical="center"/>
    </xf>
    <xf numFmtId="49" fontId="20" fillId="0" borderId="6" xfId="0" applyNumberFormat="1" applyFont="1" applyBorder="1" applyAlignment="1">
      <alignment horizontal="left" vertical="center"/>
    </xf>
    <xf numFmtId="0" fontId="55" fillId="0" borderId="17" xfId="1" applyFont="1" applyBorder="1" applyAlignment="1">
      <alignment horizontal="center" vertical="center" shrinkToFit="1"/>
    </xf>
    <xf numFmtId="0" fontId="55" fillId="0" borderId="20" xfId="1" applyFont="1" applyBorder="1" applyAlignment="1">
      <alignment horizontal="center" vertical="center" shrinkToFit="1"/>
    </xf>
    <xf numFmtId="0" fontId="55" fillId="0" borderId="18" xfId="1" applyFont="1" applyBorder="1" applyAlignment="1">
      <alignment horizontal="center" vertical="center" shrinkToFit="1"/>
    </xf>
    <xf numFmtId="0" fontId="55" fillId="0" borderId="22" xfId="1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56" fillId="0" borderId="18" xfId="0" applyFont="1" applyBorder="1" applyAlignment="1">
      <alignment horizontal="center" vertical="center" shrinkToFit="1"/>
    </xf>
    <xf numFmtId="49" fontId="36" fillId="0" borderId="0" xfId="0" applyNumberFormat="1" applyFont="1" applyAlignment="1">
      <alignment horizontal="center" vertical="center"/>
    </xf>
    <xf numFmtId="49" fontId="35" fillId="0" borderId="34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left" vertical="center"/>
    </xf>
    <xf numFmtId="49" fontId="36" fillId="0" borderId="6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 shrinkToFit="1"/>
    </xf>
    <xf numFmtId="0" fontId="57" fillId="0" borderId="0" xfId="1" applyFont="1" applyAlignment="1">
      <alignment horizontal="center" vertical="center" shrinkToFit="1"/>
    </xf>
    <xf numFmtId="49" fontId="29" fillId="0" borderId="0" xfId="0" applyNumberFormat="1" applyFont="1" applyAlignment="1">
      <alignment vertical="center" shrinkToFit="1"/>
    </xf>
    <xf numFmtId="49" fontId="2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38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shrinkToFit="1"/>
    </xf>
    <xf numFmtId="0" fontId="16" fillId="5" borderId="49" xfId="2" applyFont="1" applyFill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 shrinkToFit="1"/>
    </xf>
    <xf numFmtId="0" fontId="16" fillId="5" borderId="20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5" borderId="22" xfId="0" applyFont="1" applyFill="1" applyBorder="1" applyAlignment="1">
      <alignment horizontal="center" vertical="center" shrinkToFit="1"/>
    </xf>
    <xf numFmtId="0" fontId="16" fillId="5" borderId="15" xfId="2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horizontal="center" vertical="center"/>
    </xf>
    <xf numFmtId="0" fontId="16" fillId="3" borderId="16" xfId="2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shrinkToFit="1"/>
    </xf>
    <xf numFmtId="0" fontId="16" fillId="3" borderId="16" xfId="2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 shrinkToFit="1"/>
    </xf>
    <xf numFmtId="0" fontId="16" fillId="5" borderId="9" xfId="2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 shrinkToFit="1"/>
    </xf>
    <xf numFmtId="0" fontId="16" fillId="5" borderId="51" xfId="2" applyFont="1" applyFill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0" fontId="16" fillId="3" borderId="10" xfId="2" applyFont="1" applyFill="1" applyBorder="1" applyAlignment="1">
      <alignment horizontal="center" vertical="center"/>
    </xf>
    <xf numFmtId="0" fontId="35" fillId="5" borderId="13" xfId="2" applyFont="1" applyFill="1" applyBorder="1" applyAlignment="1">
      <alignment horizontal="center" vertical="center" wrapText="1"/>
    </xf>
    <xf numFmtId="0" fontId="35" fillId="5" borderId="16" xfId="2" applyFont="1" applyFill="1" applyBorder="1" applyAlignment="1">
      <alignment horizontal="center" vertical="center" wrapText="1"/>
    </xf>
    <xf numFmtId="0" fontId="16" fillId="5" borderId="13" xfId="2" applyFont="1" applyFill="1" applyBorder="1" applyAlignment="1">
      <alignment horizontal="center" vertical="center" wrapText="1"/>
    </xf>
    <xf numFmtId="0" fontId="16" fillId="2" borderId="19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/>
    </xf>
    <xf numFmtId="0" fontId="56" fillId="0" borderId="3" xfId="0" applyFont="1" applyBorder="1" applyAlignment="1">
      <alignment horizontal="center" vertical="center" shrinkToFit="1"/>
    </xf>
    <xf numFmtId="49" fontId="35" fillId="0" borderId="3" xfId="0" applyNumberFormat="1" applyFont="1" applyBorder="1" applyAlignment="1">
      <alignment horizontal="center" vertical="center"/>
    </xf>
    <xf numFmtId="49" fontId="54" fillId="0" borderId="0" xfId="0" applyNumberFormat="1" applyFont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16" fillId="0" borderId="17" xfId="0" applyNumberFormat="1" applyFont="1" applyBorder="1" applyAlignment="1">
      <alignment horizontal="center" vertical="center" shrinkToFit="1"/>
    </xf>
    <xf numFmtId="49" fontId="16" fillId="0" borderId="20" xfId="0" applyNumberFormat="1" applyFont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center" vertical="center" shrinkToFit="1"/>
    </xf>
    <xf numFmtId="49" fontId="35" fillId="0" borderId="9" xfId="0" applyNumberFormat="1" applyFont="1" applyBorder="1" applyAlignment="1">
      <alignment horizontal="center" vertical="center" shrinkToFit="1"/>
    </xf>
    <xf numFmtId="49" fontId="35" fillId="0" borderId="27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22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49" fontId="35" fillId="0" borderId="10" xfId="0" applyNumberFormat="1" applyFont="1" applyBorder="1" applyAlignment="1">
      <alignment horizontal="center" vertical="center" shrinkToFit="1"/>
    </xf>
    <xf numFmtId="49" fontId="35" fillId="0" borderId="28" xfId="0" applyNumberFormat="1" applyFont="1" applyBorder="1" applyAlignment="1">
      <alignment horizontal="center" vertical="center" shrinkToFit="1"/>
    </xf>
    <xf numFmtId="49" fontId="35" fillId="0" borderId="18" xfId="0" applyNumberFormat="1" applyFont="1" applyBorder="1" applyAlignment="1">
      <alignment horizontal="center" vertical="center" shrinkToFit="1"/>
    </xf>
    <xf numFmtId="49" fontId="35" fillId="0" borderId="22" xfId="0" applyNumberFormat="1" applyFont="1" applyBorder="1" applyAlignment="1">
      <alignment horizontal="center" vertical="center" shrinkToFit="1"/>
    </xf>
    <xf numFmtId="49" fontId="35" fillId="0" borderId="17" xfId="0" applyNumberFormat="1" applyFont="1" applyBorder="1" applyAlignment="1">
      <alignment horizontal="center" vertical="center" shrinkToFit="1"/>
    </xf>
    <xf numFmtId="49" fontId="35" fillId="0" borderId="20" xfId="0" applyNumberFormat="1" applyFont="1" applyBorder="1" applyAlignment="1">
      <alignment horizontal="center" vertical="center" shrinkToFit="1"/>
    </xf>
    <xf numFmtId="49" fontId="20" fillId="0" borderId="8" xfId="0" applyNumberFormat="1" applyFont="1" applyBorder="1" applyAlignment="1">
      <alignment horizontal="left" vertical="center"/>
    </xf>
    <xf numFmtId="0" fontId="62" fillId="0" borderId="0" xfId="1" applyFont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51" fillId="0" borderId="54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shrinkToFit="1"/>
    </xf>
    <xf numFmtId="49" fontId="35" fillId="0" borderId="0" xfId="0" applyNumberFormat="1" applyFont="1" applyAlignment="1">
      <alignment horizontal="center" vertical="center" shrinkToFi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49" fontId="54" fillId="0" borderId="34" xfId="0" applyNumberFormat="1" applyFont="1" applyBorder="1" applyAlignment="1">
      <alignment horizontal="center" vertical="center" shrinkToFit="1"/>
    </xf>
    <xf numFmtId="49" fontId="20" fillId="0" borderId="32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left" vertical="center"/>
    </xf>
    <xf numFmtId="49" fontId="36" fillId="0" borderId="32" xfId="0" applyNumberFormat="1" applyFont="1" applyBorder="1" applyAlignment="1">
      <alignment horizontal="left" vertical="center"/>
    </xf>
    <xf numFmtId="49" fontId="36" fillId="0" borderId="8" xfId="0" applyNumberFormat="1" applyFont="1" applyBorder="1" applyAlignment="1">
      <alignment horizontal="left" vertical="center"/>
    </xf>
    <xf numFmtId="0" fontId="63" fillId="0" borderId="0" xfId="1" applyFont="1" applyAlignment="1">
      <alignment vertical="center" wrapText="1" shrinkToFit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vertical="center" wrapText="1"/>
    </xf>
    <xf numFmtId="0" fontId="25" fillId="0" borderId="32" xfId="0" applyFont="1" applyBorder="1" applyAlignment="1">
      <alignment vertical="center" shrinkToFit="1"/>
    </xf>
    <xf numFmtId="49" fontId="20" fillId="0" borderId="38" xfId="0" applyNumberFormat="1" applyFont="1" applyBorder="1" applyAlignment="1">
      <alignment horizontal="center" vertical="center" shrinkToFit="1"/>
    </xf>
    <xf numFmtId="49" fontId="20" fillId="0" borderId="42" xfId="0" applyNumberFormat="1" applyFont="1" applyBorder="1" applyAlignment="1">
      <alignment horizontal="center" vertical="center" shrinkToFit="1"/>
    </xf>
    <xf numFmtId="49" fontId="20" fillId="0" borderId="39" xfId="0" applyNumberFormat="1" applyFont="1" applyBorder="1" applyAlignment="1">
      <alignment horizontal="center" vertical="center" shrinkToFit="1"/>
    </xf>
    <xf numFmtId="49" fontId="20" fillId="0" borderId="40" xfId="0" applyNumberFormat="1" applyFont="1" applyBorder="1" applyAlignment="1">
      <alignment horizontal="center" vertical="center" shrinkToFit="1"/>
    </xf>
    <xf numFmtId="49" fontId="20" fillId="0" borderId="33" xfId="0" applyNumberFormat="1" applyFont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20" fontId="20" fillId="0" borderId="0" xfId="0" applyNumberFormat="1" applyFont="1" applyAlignment="1">
      <alignment horizontal="right" vertical="center" shrinkToFit="1"/>
    </xf>
    <xf numFmtId="176" fontId="20" fillId="0" borderId="40" xfId="0" applyNumberFormat="1" applyFont="1" applyBorder="1" applyAlignment="1">
      <alignment horizontal="center" vertical="center" shrinkToFit="1"/>
    </xf>
    <xf numFmtId="176" fontId="20" fillId="0" borderId="33" xfId="0" applyNumberFormat="1" applyFont="1" applyBorder="1" applyAlignment="1">
      <alignment horizontal="center" vertical="center" shrinkToFit="1"/>
    </xf>
    <xf numFmtId="176" fontId="20" fillId="0" borderId="41" xfId="0" applyNumberFormat="1" applyFont="1" applyBorder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 shrinkToFit="1"/>
    </xf>
    <xf numFmtId="49" fontId="20" fillId="0" borderId="32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29" fillId="0" borderId="4" xfId="0" applyNumberFormat="1" applyFont="1" applyBorder="1" applyAlignment="1">
      <alignment vertical="center" shrinkToFit="1"/>
    </xf>
    <xf numFmtId="0" fontId="0" fillId="0" borderId="40" xfId="0" applyBorder="1">
      <alignment vertical="center"/>
    </xf>
    <xf numFmtId="49" fontId="20" fillId="0" borderId="3" xfId="0" applyNumberFormat="1" applyFon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25" fillId="0" borderId="32" xfId="0" applyFont="1" applyBorder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61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shrinkToFit="1"/>
    </xf>
    <xf numFmtId="0" fontId="55" fillId="6" borderId="18" xfId="1" applyFont="1" applyFill="1" applyBorder="1" applyAlignment="1">
      <alignment horizontal="center" vertical="center" shrinkToFit="1"/>
    </xf>
    <xf numFmtId="0" fontId="55" fillId="6" borderId="22" xfId="1" applyFont="1" applyFill="1" applyBorder="1" applyAlignment="1">
      <alignment horizontal="center" vertical="center" shrinkToFit="1"/>
    </xf>
    <xf numFmtId="0" fontId="16" fillId="6" borderId="10" xfId="1" applyFont="1" applyFill="1" applyBorder="1" applyAlignment="1">
      <alignment horizontal="center" vertical="center" shrinkToFit="1"/>
    </xf>
    <xf numFmtId="0" fontId="16" fillId="6" borderId="28" xfId="0" applyFont="1" applyFill="1" applyBorder="1" applyAlignment="1">
      <alignment horizontal="center" vertical="center" shrinkToFit="1"/>
    </xf>
    <xf numFmtId="0" fontId="55" fillId="6" borderId="17" xfId="1" applyFont="1" applyFill="1" applyBorder="1" applyAlignment="1">
      <alignment horizontal="center" vertical="center" shrinkToFit="1"/>
    </xf>
    <xf numFmtId="0" fontId="55" fillId="6" borderId="20" xfId="1" applyFont="1" applyFill="1" applyBorder="1" applyAlignment="1">
      <alignment horizontal="center" vertical="center" shrinkToFit="1"/>
    </xf>
    <xf numFmtId="0" fontId="16" fillId="6" borderId="9" xfId="1" applyFont="1" applyFill="1" applyBorder="1" applyAlignment="1">
      <alignment horizontal="center" vertical="center" shrinkToFit="1"/>
    </xf>
    <xf numFmtId="0" fontId="16" fillId="6" borderId="27" xfId="0" applyFont="1" applyFill="1" applyBorder="1" applyAlignment="1">
      <alignment horizontal="center" vertical="center" shrinkToFit="1"/>
    </xf>
    <xf numFmtId="0" fontId="56" fillId="6" borderId="18" xfId="0" applyFont="1" applyFill="1" applyBorder="1" applyAlignment="1">
      <alignment horizontal="center" vertical="center" shrinkToFit="1"/>
    </xf>
    <xf numFmtId="0" fontId="56" fillId="6" borderId="22" xfId="0" applyFont="1" applyFill="1" applyBorder="1" applyAlignment="1">
      <alignment horizontal="center" vertical="center" shrinkToFit="1"/>
    </xf>
    <xf numFmtId="0" fontId="35" fillId="6" borderId="28" xfId="0" applyFont="1" applyFill="1" applyBorder="1" applyAlignment="1">
      <alignment horizontal="center" vertical="center" shrinkToFit="1"/>
    </xf>
    <xf numFmtId="0" fontId="56" fillId="6" borderId="17" xfId="0" applyFont="1" applyFill="1" applyBorder="1" applyAlignment="1">
      <alignment horizontal="center" vertical="center" shrinkToFit="1"/>
    </xf>
    <xf numFmtId="0" fontId="56" fillId="6" borderId="20" xfId="0" applyFont="1" applyFill="1" applyBorder="1" applyAlignment="1">
      <alignment horizontal="center" vertical="center" shrinkToFit="1"/>
    </xf>
    <xf numFmtId="0" fontId="35" fillId="6" borderId="9" xfId="0" applyFont="1" applyFill="1" applyBorder="1" applyAlignment="1">
      <alignment horizontal="center" vertical="center" shrinkToFit="1"/>
    </xf>
    <xf numFmtId="0" fontId="35" fillId="6" borderId="27" xfId="0" applyFont="1" applyFill="1" applyBorder="1" applyAlignment="1">
      <alignment horizontal="center" vertical="center" shrinkToFit="1"/>
    </xf>
    <xf numFmtId="0" fontId="56" fillId="7" borderId="17" xfId="0" applyFont="1" applyFill="1" applyBorder="1" applyAlignment="1">
      <alignment horizontal="center" vertical="center" shrinkToFit="1"/>
    </xf>
    <xf numFmtId="0" fontId="56" fillId="7" borderId="20" xfId="0" applyFont="1" applyFill="1" applyBorder="1" applyAlignment="1">
      <alignment horizontal="center" vertical="center" shrinkToFit="1"/>
    </xf>
    <xf numFmtId="0" fontId="35" fillId="7" borderId="9" xfId="0" applyFont="1" applyFill="1" applyBorder="1" applyAlignment="1">
      <alignment horizontal="center" vertical="center" shrinkToFit="1"/>
    </xf>
    <xf numFmtId="0" fontId="16" fillId="7" borderId="27" xfId="0" applyFont="1" applyFill="1" applyBorder="1" applyAlignment="1">
      <alignment horizontal="center" vertical="center" shrinkToFit="1"/>
    </xf>
    <xf numFmtId="0" fontId="57" fillId="7" borderId="18" xfId="1" applyFont="1" applyFill="1" applyBorder="1" applyAlignment="1">
      <alignment horizontal="center" vertical="center" shrinkToFit="1"/>
    </xf>
    <xf numFmtId="0" fontId="57" fillId="7" borderId="22" xfId="1" applyFont="1" applyFill="1" applyBorder="1" applyAlignment="1">
      <alignment horizontal="center" vertical="center" shrinkToFit="1"/>
    </xf>
    <xf numFmtId="0" fontId="40" fillId="7" borderId="10" xfId="1" applyFont="1" applyFill="1" applyBorder="1" applyAlignment="1">
      <alignment horizontal="center" vertical="center" shrinkToFit="1"/>
    </xf>
    <xf numFmtId="0" fontId="16" fillId="7" borderId="28" xfId="0" applyFont="1" applyFill="1" applyBorder="1" applyAlignment="1">
      <alignment horizontal="center" vertical="center" shrinkToFit="1"/>
    </xf>
    <xf numFmtId="49" fontId="64" fillId="0" borderId="40" xfId="0" applyNumberFormat="1" applyFont="1" applyBorder="1" applyAlignment="1">
      <alignment horizontal="center" vertical="center" shrinkToFit="1"/>
    </xf>
    <xf numFmtId="49" fontId="64" fillId="0" borderId="41" xfId="0" applyNumberFormat="1" applyFont="1" applyBorder="1" applyAlignment="1">
      <alignment horizontal="center" vertical="center" shrinkToFit="1"/>
    </xf>
    <xf numFmtId="0" fontId="64" fillId="0" borderId="40" xfId="0" applyFont="1" applyBorder="1" applyAlignment="1">
      <alignment horizontal="center" vertical="center" shrinkToFit="1"/>
    </xf>
    <xf numFmtId="0" fontId="64" fillId="0" borderId="41" xfId="0" applyFont="1" applyBorder="1" applyAlignment="1">
      <alignment horizontal="center" vertical="center" shrinkToFit="1"/>
    </xf>
    <xf numFmtId="0" fontId="66" fillId="0" borderId="41" xfId="0" applyFont="1" applyBorder="1" applyAlignment="1">
      <alignment horizontal="center" vertical="center" shrinkToFit="1"/>
    </xf>
    <xf numFmtId="49" fontId="65" fillId="0" borderId="40" xfId="0" applyNumberFormat="1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49" fontId="65" fillId="0" borderId="3" xfId="0" applyNumberFormat="1" applyFont="1" applyBorder="1" applyAlignment="1">
      <alignment horizontal="right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35" fillId="0" borderId="29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0" fontId="16" fillId="0" borderId="9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35" fillId="0" borderId="19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56" fillId="0" borderId="19" xfId="1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56" fillId="0" borderId="21" xfId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shrinkToFit="1"/>
    </xf>
    <xf numFmtId="0" fontId="35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56" fillId="0" borderId="9" xfId="1" applyFont="1" applyBorder="1" applyAlignment="1">
      <alignment horizontal="center" vertical="center"/>
    </xf>
    <xf numFmtId="0" fontId="56" fillId="0" borderId="10" xfId="1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shrinkToFit="1"/>
    </xf>
    <xf numFmtId="0" fontId="16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55" fillId="7" borderId="18" xfId="1" applyFont="1" applyFill="1" applyBorder="1" applyAlignment="1">
      <alignment horizontal="center" vertical="center" shrinkToFit="1"/>
    </xf>
    <xf numFmtId="0" fontId="55" fillId="7" borderId="22" xfId="1" applyFont="1" applyFill="1" applyBorder="1" applyAlignment="1">
      <alignment horizontal="center" vertical="center" shrinkToFit="1"/>
    </xf>
    <xf numFmtId="0" fontId="16" fillId="7" borderId="10" xfId="1" applyFont="1" applyFill="1" applyBorder="1" applyAlignment="1">
      <alignment horizontal="center" vertical="center" shrinkToFit="1"/>
    </xf>
    <xf numFmtId="49" fontId="65" fillId="0" borderId="41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38" fillId="0" borderId="35" xfId="0" applyNumberFormat="1" applyFont="1" applyBorder="1" applyAlignment="1">
      <alignment horizontal="center" vertical="center" shrinkToFit="1"/>
    </xf>
    <xf numFmtId="49" fontId="38" fillId="0" borderId="3" xfId="0" applyNumberFormat="1" applyFont="1" applyBorder="1" applyAlignment="1">
      <alignment horizontal="center" vertical="center" shrinkToFit="1"/>
    </xf>
    <xf numFmtId="49" fontId="38" fillId="0" borderId="25" xfId="0" applyNumberFormat="1" applyFont="1" applyBorder="1" applyAlignment="1">
      <alignment horizontal="center" vertical="center" shrinkToFit="1"/>
    </xf>
    <xf numFmtId="49" fontId="38" fillId="0" borderId="43" xfId="0" applyNumberFormat="1" applyFont="1" applyBorder="1" applyAlignment="1">
      <alignment horizontal="center" vertical="center" shrinkToFit="1"/>
    </xf>
    <xf numFmtId="49" fontId="37" fillId="0" borderId="30" xfId="0" applyNumberFormat="1" applyFont="1" applyBorder="1" applyAlignment="1">
      <alignment horizontal="center" vertical="center" shrinkToFit="1"/>
    </xf>
    <xf numFmtId="49" fontId="37" fillId="0" borderId="35" xfId="0" applyNumberFormat="1" applyFont="1" applyBorder="1" applyAlignment="1">
      <alignment horizontal="center" vertical="center" shrinkToFit="1"/>
    </xf>
    <xf numFmtId="49" fontId="36" fillId="0" borderId="3" xfId="0" applyNumberFormat="1" applyFont="1" applyBorder="1" applyAlignment="1">
      <alignment horizontal="center" vertical="center" shrinkToFit="1"/>
    </xf>
    <xf numFmtId="49" fontId="36" fillId="0" borderId="6" xfId="0" applyNumberFormat="1" applyFont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center" vertical="center" shrinkToFit="1"/>
    </xf>
    <xf numFmtId="49" fontId="37" fillId="0" borderId="2" xfId="0" applyNumberFormat="1" applyFont="1" applyBorder="1" applyAlignment="1">
      <alignment horizontal="center" vertical="center" shrinkToFit="1"/>
    </xf>
    <xf numFmtId="49" fontId="37" fillId="0" borderId="3" xfId="0" applyNumberFormat="1" applyFont="1" applyBorder="1" applyAlignment="1">
      <alignment horizontal="center" vertical="center" shrinkToFit="1"/>
    </xf>
    <xf numFmtId="49" fontId="37" fillId="0" borderId="0" xfId="0" applyNumberFormat="1" applyFont="1" applyAlignment="1">
      <alignment horizontal="center" vertical="center" shrinkToFit="1"/>
    </xf>
    <xf numFmtId="49" fontId="20" fillId="0" borderId="30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38" fillId="0" borderId="4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shrinkToFit="1"/>
    </xf>
    <xf numFmtId="49" fontId="38" fillId="0" borderId="2" xfId="0" applyNumberFormat="1" applyFont="1" applyBorder="1" applyAlignment="1">
      <alignment horizontal="center" vertical="center" shrinkToFit="1"/>
    </xf>
    <xf numFmtId="49" fontId="38" fillId="0" borderId="58" xfId="0" applyNumberFormat="1" applyFont="1" applyBorder="1" applyAlignment="1">
      <alignment horizontal="center" vertical="center" shrinkToFit="1"/>
    </xf>
    <xf numFmtId="49" fontId="38" fillId="0" borderId="59" xfId="0" applyNumberFormat="1" applyFont="1" applyBorder="1" applyAlignment="1">
      <alignment horizontal="center" vertical="center" shrinkToFit="1"/>
    </xf>
    <xf numFmtId="49" fontId="54" fillId="0" borderId="43" xfId="0" applyNumberFormat="1" applyFont="1" applyBorder="1" applyAlignment="1">
      <alignment horizontal="center" vertical="center" shrinkToFit="1"/>
    </xf>
    <xf numFmtId="49" fontId="54" fillId="0" borderId="25" xfId="0" applyNumberFormat="1" applyFont="1" applyBorder="1" applyAlignment="1">
      <alignment horizontal="center" vertical="center" shrinkToFit="1"/>
    </xf>
    <xf numFmtId="49" fontId="54" fillId="0" borderId="44" xfId="0" applyNumberFormat="1" applyFont="1" applyBorder="1" applyAlignment="1">
      <alignment horizontal="center" vertical="center" shrinkToFit="1"/>
    </xf>
    <xf numFmtId="49" fontId="45" fillId="0" borderId="35" xfId="0" applyNumberFormat="1" applyFont="1" applyBorder="1" applyAlignment="1">
      <alignment horizontal="center" vertical="center" shrinkToFit="1"/>
    </xf>
    <xf numFmtId="49" fontId="45" fillId="0" borderId="3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49" fontId="29" fillId="0" borderId="4" xfId="0" applyNumberFormat="1" applyFont="1" applyBorder="1" applyAlignment="1">
      <alignment horizontal="center" vertical="center" shrinkToFit="1"/>
    </xf>
    <xf numFmtId="49" fontId="29" fillId="0" borderId="39" xfId="0" applyNumberFormat="1" applyFont="1" applyBorder="1" applyAlignment="1">
      <alignment horizontal="center" vertical="center" shrinkToFit="1"/>
    </xf>
    <xf numFmtId="49" fontId="29" fillId="0" borderId="41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3 2" xfId="4" xr:uid="{A7BA7924-C9E7-4AEC-A747-AEE813DE26C8}"/>
    <cellStyle name="標準 4" xfId="3" xr:uid="{D79E4A6F-D3F8-41D8-82D8-99B171077406}"/>
  </cellStyles>
  <dxfs count="0"/>
  <tableStyles count="0" defaultTableStyle="TableStyleMedium9" defaultPivotStyle="PivotStyleLight16"/>
  <colors>
    <mruColors>
      <color rgb="FF008000"/>
      <color rgb="FFFFCCFF"/>
      <color rgb="FFCCFFFF"/>
      <color rgb="FF66CCFF"/>
      <color rgb="FFFF99FF"/>
      <color rgb="FF0099FF"/>
      <color rgb="FFFF00FF"/>
      <color rgb="FF0000FF"/>
      <color rgb="FF9933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0</xdr:rowOff>
    </xdr:from>
    <xdr:to>
      <xdr:col>13</xdr:col>
      <xdr:colOff>323850</xdr:colOff>
      <xdr:row>12</xdr:row>
      <xdr:rowOff>57150</xdr:rowOff>
    </xdr:to>
    <xdr:pic>
      <xdr:nvPicPr>
        <xdr:cNvPr id="50719" name="Picture 1" descr="mokuji-drops">
          <a:extLst>
            <a:ext uri="{FF2B5EF4-FFF2-40B4-BE49-F238E27FC236}">
              <a16:creationId xmlns:a16="http://schemas.microsoft.com/office/drawing/2014/main" id="{99AD7A70-6333-4862-AC58-98073894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90500"/>
          <a:ext cx="21621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9526</xdr:colOff>
      <xdr:row>12</xdr:row>
      <xdr:rowOff>180975</xdr:rowOff>
    </xdr:from>
    <xdr:to>
      <xdr:col>19</xdr:col>
      <xdr:colOff>9526</xdr:colOff>
      <xdr:row>19</xdr:row>
      <xdr:rowOff>161925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FC03F2F-A89C-4062-B10C-259D2918D20D}"/>
            </a:ext>
          </a:extLst>
        </xdr:cNvPr>
        <xdr:cNvSpPr txBox="1">
          <a:spLocks noChangeArrowheads="1"/>
        </xdr:cNvSpPr>
      </xdr:nvSpPr>
      <xdr:spPr bwMode="auto">
        <a:xfrm>
          <a:off x="285751" y="2466975"/>
          <a:ext cx="6067425" cy="1314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第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16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回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HGS創英角ｺﾞｼｯｸUB"/>
            <a:cs typeface="Times New Roman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徳山セントラルロータリークラブ杯</a:t>
          </a:r>
        </a:p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小学生ソフトテニス大会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HGS創英角ｺﾞｼｯｸUB"/>
            <a:cs typeface="Times New Roman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6</xdr:col>
      <xdr:colOff>266700</xdr:colOff>
      <xdr:row>23</xdr:row>
      <xdr:rowOff>38100</xdr:rowOff>
    </xdr:from>
    <xdr:to>
      <xdr:col>14</xdr:col>
      <xdr:colOff>99483</xdr:colOff>
      <xdr:row>37</xdr:row>
      <xdr:rowOff>95250</xdr:rowOff>
    </xdr:to>
    <xdr:pic>
      <xdr:nvPicPr>
        <xdr:cNvPr id="50721" name="Picture 3">
          <a:extLst>
            <a:ext uri="{FF2B5EF4-FFF2-40B4-BE49-F238E27FC236}">
              <a16:creationId xmlns:a16="http://schemas.microsoft.com/office/drawing/2014/main" id="{D839118F-93CC-4E6C-B198-8E265736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419600"/>
          <a:ext cx="2823633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247650</xdr:colOff>
      <xdr:row>42</xdr:row>
      <xdr:rowOff>15875</xdr:rowOff>
    </xdr:from>
    <xdr:to>
      <xdr:col>20</xdr:col>
      <xdr:colOff>60409</xdr:colOff>
      <xdr:row>59</xdr:row>
      <xdr:rowOff>28575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435DC6D5-5070-4735-9473-F8E88F00601B}"/>
            </a:ext>
          </a:extLst>
        </xdr:cNvPr>
        <xdr:cNvSpPr txBox="1">
          <a:spLocks noChangeArrowheads="1"/>
        </xdr:cNvSpPr>
      </xdr:nvSpPr>
      <xdr:spPr bwMode="auto">
        <a:xfrm>
          <a:off x="1076325" y="7921625"/>
          <a:ext cx="4508584" cy="29273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　催　　徳山セントラルロータリークラブ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共　催　　（公財）周南市スポーツ協会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周南市ソフトテニス連盟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協　賛　　ナガセケンコー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株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時　　２０２５（令和７）年３月８日（土）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雨天の場合は３月９日（日）に延期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　所　　ゼオンアリーナ周南庭球場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206374</xdr:colOff>
      <xdr:row>27</xdr:row>
      <xdr:rowOff>254001</xdr:rowOff>
    </xdr:from>
    <xdr:to>
      <xdr:col>13</xdr:col>
      <xdr:colOff>285750</xdr:colOff>
      <xdr:row>30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5B1C40-C925-CFF9-9810-2B77C91077DA}"/>
            </a:ext>
          </a:extLst>
        </xdr:cNvPr>
        <xdr:cNvSpPr txBox="1"/>
      </xdr:nvSpPr>
      <xdr:spPr>
        <a:xfrm>
          <a:off x="1571624" y="8286751"/>
          <a:ext cx="5254626" cy="904874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特別ルール</a:t>
          </a:r>
        </a:p>
        <a:p>
          <a:r>
            <a:rPr kumimoji="1" lang="ja-JP" altLang="en-US" sz="1100"/>
            <a:t>二部については、スムーズな試合進行を目的としたベンチコーチを認めます。</a:t>
          </a:r>
        </a:p>
        <a:p>
          <a:r>
            <a:rPr kumimoji="1" lang="ja-JP" altLang="en-US" sz="1100"/>
            <a:t>また、チェンジサイズ時のベンチコーチ移動も、上記の目的であれば許可します。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174171</xdr:colOff>
      <xdr:row>3</xdr:row>
      <xdr:rowOff>141067</xdr:rowOff>
    </xdr:from>
    <xdr:to>
      <xdr:col>16</xdr:col>
      <xdr:colOff>530679</xdr:colOff>
      <xdr:row>6</xdr:row>
      <xdr:rowOff>338061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B600418-B18F-48D1-B834-262B3658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6171" y="664942"/>
          <a:ext cx="1118508" cy="1101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2225">
          <a:solidFill>
            <a:srgbClr val="FF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G1:BI65"/>
  <sheetViews>
    <sheetView view="pageBreakPreview" topLeftCell="B1" zoomScaleNormal="100" zoomScaleSheetLayoutView="100" workbookViewId="0">
      <selection activeCell="S12" sqref="S12"/>
    </sheetView>
  </sheetViews>
  <sheetFormatPr defaultRowHeight="13.5" x14ac:dyDescent="0.15"/>
  <cols>
    <col min="1" max="12" width="3.625" style="1" customWidth="1"/>
    <col min="13" max="13" width="10" style="1" customWidth="1"/>
    <col min="14" max="14" width="7.5" style="1" customWidth="1"/>
    <col min="15" max="15" width="7.75" style="1" customWidth="1"/>
    <col min="16" max="107" width="3.625" style="1" customWidth="1"/>
    <col min="108" max="16384" width="9" style="1"/>
  </cols>
  <sheetData>
    <row r="1" spans="33:61" ht="15" customHeight="1" x14ac:dyDescent="0.15"/>
    <row r="2" spans="33:61" ht="15" customHeight="1" x14ac:dyDescent="0.15">
      <c r="AG2" s="1" t="s">
        <v>2</v>
      </c>
      <c r="AJ2" s="31"/>
      <c r="AT2" s="1" t="s">
        <v>3</v>
      </c>
    </row>
    <row r="3" spans="33:61" ht="15" customHeight="1" x14ac:dyDescent="0.15">
      <c r="AG3" s="1" t="s">
        <v>4</v>
      </c>
      <c r="AT3" s="1" t="s">
        <v>4</v>
      </c>
    </row>
    <row r="4" spans="33:61" ht="15" customHeight="1" x14ac:dyDescent="0.15">
      <c r="AG4" s="1" t="s">
        <v>5</v>
      </c>
      <c r="AT4" s="1" t="s">
        <v>6</v>
      </c>
    </row>
    <row r="5" spans="33:61" ht="15" customHeight="1" x14ac:dyDescent="0.15">
      <c r="AG5" s="1" t="s">
        <v>7</v>
      </c>
      <c r="AT5" s="1" t="s">
        <v>8</v>
      </c>
    </row>
    <row r="6" spans="33:61" ht="15" customHeight="1" x14ac:dyDescent="0.15">
      <c r="AG6" s="1" t="s">
        <v>9</v>
      </c>
      <c r="AU6" s="2" t="s">
        <v>460</v>
      </c>
    </row>
    <row r="7" spans="33:61" ht="15" customHeight="1" x14ac:dyDescent="0.15">
      <c r="AG7" s="1" t="s">
        <v>10</v>
      </c>
      <c r="AU7" s="1" t="s">
        <v>478</v>
      </c>
    </row>
    <row r="8" spans="33:61" ht="15" customHeight="1" x14ac:dyDescent="0.15">
      <c r="AG8" s="1" t="s">
        <v>11</v>
      </c>
      <c r="AP8" s="31"/>
      <c r="AT8" s="1" t="s">
        <v>12</v>
      </c>
    </row>
    <row r="9" spans="33:61" ht="15" customHeight="1" x14ac:dyDescent="0.15">
      <c r="AG9" s="1" t="s">
        <v>55</v>
      </c>
      <c r="AT9" s="1" t="s">
        <v>13</v>
      </c>
    </row>
    <row r="10" spans="33:61" ht="15" customHeight="1" x14ac:dyDescent="0.15">
      <c r="AG10" s="1" t="s">
        <v>14</v>
      </c>
    </row>
    <row r="11" spans="33:61" ht="15" customHeight="1" x14ac:dyDescent="0.15">
      <c r="AT11" s="1" t="s">
        <v>15</v>
      </c>
    </row>
    <row r="12" spans="33:61" ht="15" customHeight="1" x14ac:dyDescent="0.15">
      <c r="AT12" s="1" t="s">
        <v>16</v>
      </c>
    </row>
    <row r="13" spans="33:61" ht="15" customHeight="1" x14ac:dyDescent="0.15">
      <c r="AG13" s="1" t="s">
        <v>64</v>
      </c>
    </row>
    <row r="14" spans="33:61" ht="15" customHeight="1" x14ac:dyDescent="0.15">
      <c r="AG14" s="1" t="s">
        <v>17</v>
      </c>
    </row>
    <row r="15" spans="33:61" ht="15" customHeight="1" x14ac:dyDescent="0.15">
      <c r="AH15" s="1" t="s">
        <v>63</v>
      </c>
    </row>
    <row r="16" spans="33:61" ht="15" customHeight="1" x14ac:dyDescent="0.15">
      <c r="AH16" s="1" t="s">
        <v>363</v>
      </c>
      <c r="BI16" s="1" t="s">
        <v>293</v>
      </c>
    </row>
    <row r="17" spans="33:46" ht="15" customHeight="1" x14ac:dyDescent="0.15">
      <c r="AG17" s="1" t="s">
        <v>18</v>
      </c>
    </row>
    <row r="18" spans="33:46" ht="15" customHeight="1" x14ac:dyDescent="0.15">
      <c r="AH18" s="12" t="s">
        <v>19</v>
      </c>
      <c r="AI18" s="12"/>
      <c r="AJ18" s="12"/>
      <c r="AM18" s="12" t="s">
        <v>210</v>
      </c>
      <c r="AN18" s="12"/>
      <c r="AO18" s="12"/>
      <c r="AP18" s="12"/>
      <c r="AQ18" s="12"/>
      <c r="AR18" s="12"/>
      <c r="AS18" s="12"/>
      <c r="AT18" s="12"/>
    </row>
    <row r="19" spans="33:46" ht="15" customHeight="1" x14ac:dyDescent="0.15">
      <c r="AH19" s="1" t="s">
        <v>20</v>
      </c>
      <c r="AK19" s="12"/>
      <c r="AL19" s="12"/>
      <c r="AM19" s="12" t="s">
        <v>210</v>
      </c>
      <c r="AN19" s="12"/>
      <c r="AO19" s="12"/>
      <c r="AP19" s="12"/>
      <c r="AQ19" s="12"/>
      <c r="AR19" s="12"/>
      <c r="AS19" s="12"/>
      <c r="AT19" s="12"/>
    </row>
    <row r="20" spans="33:46" ht="15" customHeight="1" x14ac:dyDescent="0.15">
      <c r="AH20" s="1" t="s">
        <v>123</v>
      </c>
    </row>
    <row r="21" spans="33:46" ht="15" customHeight="1" x14ac:dyDescent="0.15"/>
    <row r="22" spans="33:46" ht="15" customHeight="1" x14ac:dyDescent="0.15">
      <c r="AG22" s="1" t="s">
        <v>21</v>
      </c>
    </row>
    <row r="23" spans="33:46" ht="15" customHeight="1" x14ac:dyDescent="0.15">
      <c r="AH23" s="1" t="s">
        <v>633</v>
      </c>
    </row>
    <row r="24" spans="33:46" ht="15" customHeight="1" x14ac:dyDescent="0.15">
      <c r="AH24" s="1" t="s">
        <v>355</v>
      </c>
    </row>
    <row r="25" spans="33:46" ht="15" customHeight="1" x14ac:dyDescent="0.15">
      <c r="AG25" s="1" t="s">
        <v>22</v>
      </c>
    </row>
    <row r="26" spans="33:46" ht="15" customHeight="1" x14ac:dyDescent="0.15">
      <c r="AH26" s="1" t="s">
        <v>461</v>
      </c>
    </row>
    <row r="27" spans="33:46" ht="15" customHeight="1" x14ac:dyDescent="0.15">
      <c r="AG27" s="1" t="s">
        <v>23</v>
      </c>
    </row>
    <row r="28" spans="33:46" ht="15" customHeight="1" x14ac:dyDescent="0.15">
      <c r="AH28" s="1" t="s">
        <v>356</v>
      </c>
    </row>
    <row r="29" spans="33:46" ht="15" customHeight="1" x14ac:dyDescent="0.15">
      <c r="AG29" s="1" t="s">
        <v>24</v>
      </c>
    </row>
    <row r="30" spans="33:46" ht="15" customHeight="1" x14ac:dyDescent="0.15">
      <c r="AH30" s="1" t="s">
        <v>398</v>
      </c>
    </row>
    <row r="31" spans="33:46" ht="15" customHeight="1" x14ac:dyDescent="0.15">
      <c r="AH31" s="1" t="s">
        <v>53</v>
      </c>
    </row>
    <row r="32" spans="33:46" ht="15" customHeight="1" x14ac:dyDescent="0.15">
      <c r="AH32" s="1" t="s">
        <v>54</v>
      </c>
    </row>
    <row r="33" spans="34:51" ht="15" customHeight="1" x14ac:dyDescent="0.15">
      <c r="AH33" s="1" t="s">
        <v>462</v>
      </c>
    </row>
    <row r="34" spans="34:51" ht="15" customHeight="1" x14ac:dyDescent="0.15"/>
    <row r="35" spans="34:51" ht="15" customHeight="1" x14ac:dyDescent="0.15">
      <c r="AH35" s="528" t="s">
        <v>124</v>
      </c>
      <c r="AI35" s="529"/>
      <c r="AJ35" s="529"/>
      <c r="AK35" s="530"/>
      <c r="AL35" s="528" t="s">
        <v>25</v>
      </c>
      <c r="AM35" s="529"/>
      <c r="AN35" s="529"/>
      <c r="AO35" s="529"/>
      <c r="AP35" s="529"/>
      <c r="AQ35" s="529"/>
      <c r="AR35" s="529"/>
      <c r="AS35" s="528" t="s">
        <v>26</v>
      </c>
      <c r="AT35" s="529"/>
      <c r="AU35" s="529"/>
      <c r="AV35" s="529"/>
      <c r="AW35" s="529"/>
      <c r="AX35" s="529"/>
      <c r="AY35" s="530"/>
    </row>
    <row r="36" spans="34:51" ht="15" customHeight="1" x14ac:dyDescent="0.15">
      <c r="AH36" s="518" t="s">
        <v>27</v>
      </c>
      <c r="AI36" s="519"/>
      <c r="AJ36" s="519"/>
      <c r="AK36" s="520"/>
      <c r="AL36" s="521" t="s">
        <v>28</v>
      </c>
      <c r="AM36" s="522"/>
      <c r="AN36" s="522"/>
      <c r="AO36" s="522"/>
      <c r="AP36" s="523" t="s">
        <v>29</v>
      </c>
      <c r="AQ36" s="523"/>
      <c r="AR36" s="523"/>
      <c r="AS36" s="521" t="s">
        <v>30</v>
      </c>
      <c r="AT36" s="522"/>
      <c r="AU36" s="522"/>
      <c r="AV36" s="522"/>
      <c r="AW36" s="523" t="s">
        <v>31</v>
      </c>
      <c r="AX36" s="523"/>
      <c r="AY36" s="524"/>
    </row>
    <row r="37" spans="34:51" ht="15" customHeight="1" x14ac:dyDescent="0.15">
      <c r="AH37" s="525" t="s">
        <v>125</v>
      </c>
      <c r="AI37" s="526"/>
      <c r="AJ37" s="526"/>
      <c r="AK37" s="527"/>
      <c r="AL37" s="514" t="s">
        <v>32</v>
      </c>
      <c r="AM37" s="515"/>
      <c r="AN37" s="515"/>
      <c r="AO37" s="515"/>
      <c r="AP37" s="516" t="s">
        <v>29</v>
      </c>
      <c r="AQ37" s="516"/>
      <c r="AR37" s="516"/>
      <c r="AS37" s="514" t="s">
        <v>33</v>
      </c>
      <c r="AT37" s="515"/>
      <c r="AU37" s="515"/>
      <c r="AV37" s="515"/>
      <c r="AW37" s="516" t="s">
        <v>31</v>
      </c>
      <c r="AX37" s="516"/>
      <c r="AY37" s="517"/>
    </row>
    <row r="38" spans="34:51" x14ac:dyDescent="0.15">
      <c r="AH38" s="518" t="s">
        <v>34</v>
      </c>
      <c r="AI38" s="519"/>
      <c r="AJ38" s="519"/>
      <c r="AK38" s="520"/>
      <c r="AL38" s="521" t="s">
        <v>126</v>
      </c>
      <c r="AM38" s="522"/>
      <c r="AN38" s="522"/>
      <c r="AO38" s="522"/>
      <c r="AP38" s="523" t="s">
        <v>31</v>
      </c>
      <c r="AQ38" s="523"/>
      <c r="AR38" s="523"/>
      <c r="AS38" s="521" t="s">
        <v>30</v>
      </c>
      <c r="AT38" s="522"/>
      <c r="AU38" s="522"/>
      <c r="AV38" s="522"/>
      <c r="AW38" s="523" t="s">
        <v>31</v>
      </c>
      <c r="AX38" s="523"/>
      <c r="AY38" s="524"/>
    </row>
    <row r="39" spans="34:51" x14ac:dyDescent="0.15">
      <c r="AH39" s="525" t="s">
        <v>35</v>
      </c>
      <c r="AI39" s="526"/>
      <c r="AJ39" s="526"/>
      <c r="AK39" s="527"/>
      <c r="AL39" s="514" t="s">
        <v>127</v>
      </c>
      <c r="AM39" s="515"/>
      <c r="AN39" s="515"/>
      <c r="AO39" s="515"/>
      <c r="AP39" s="516" t="s">
        <v>31</v>
      </c>
      <c r="AQ39" s="516"/>
      <c r="AR39" s="516"/>
      <c r="AS39" s="514" t="s">
        <v>33</v>
      </c>
      <c r="AT39" s="515"/>
      <c r="AU39" s="515"/>
      <c r="AV39" s="515"/>
      <c r="AW39" s="516" t="s">
        <v>31</v>
      </c>
      <c r="AX39" s="516"/>
      <c r="AY39" s="517"/>
    </row>
    <row r="40" spans="34:51" x14ac:dyDescent="0.15">
      <c r="AH40" s="518" t="s">
        <v>36</v>
      </c>
      <c r="AI40" s="519"/>
      <c r="AJ40" s="519"/>
      <c r="AK40" s="520"/>
      <c r="AL40" s="521" t="s">
        <v>128</v>
      </c>
      <c r="AM40" s="522"/>
      <c r="AN40" s="522"/>
      <c r="AO40" s="522"/>
      <c r="AP40" s="523" t="s">
        <v>49</v>
      </c>
      <c r="AQ40" s="523"/>
      <c r="AR40" s="523"/>
      <c r="AS40" s="521" t="s">
        <v>129</v>
      </c>
      <c r="AT40" s="522"/>
      <c r="AU40" s="522"/>
      <c r="AV40" s="522"/>
      <c r="AW40" s="523" t="s">
        <v>49</v>
      </c>
      <c r="AX40" s="523"/>
      <c r="AY40" s="524"/>
    </row>
    <row r="41" spans="34:51" x14ac:dyDescent="0.15">
      <c r="AH41" s="525" t="s">
        <v>37</v>
      </c>
      <c r="AI41" s="526"/>
      <c r="AJ41" s="526"/>
      <c r="AK41" s="527"/>
      <c r="AL41" s="514" t="s">
        <v>130</v>
      </c>
      <c r="AM41" s="515"/>
      <c r="AN41" s="515"/>
      <c r="AO41" s="515"/>
      <c r="AP41" s="516" t="s">
        <v>49</v>
      </c>
      <c r="AQ41" s="516"/>
      <c r="AR41" s="516"/>
      <c r="AS41" s="514" t="s">
        <v>131</v>
      </c>
      <c r="AT41" s="515"/>
      <c r="AU41" s="515"/>
      <c r="AV41" s="515"/>
      <c r="AW41" s="516" t="s">
        <v>49</v>
      </c>
      <c r="AX41" s="516"/>
      <c r="AY41" s="517"/>
    </row>
    <row r="42" spans="34:51" x14ac:dyDescent="0.15">
      <c r="AH42" s="518" t="s">
        <v>50</v>
      </c>
      <c r="AI42" s="519"/>
      <c r="AJ42" s="519"/>
      <c r="AK42" s="520"/>
      <c r="AL42" s="521" t="s">
        <v>132</v>
      </c>
      <c r="AM42" s="522"/>
      <c r="AN42" s="522"/>
      <c r="AO42" s="522"/>
      <c r="AP42" s="523" t="s">
        <v>49</v>
      </c>
      <c r="AQ42" s="523"/>
      <c r="AR42" s="523"/>
      <c r="AS42" s="521" t="s">
        <v>133</v>
      </c>
      <c r="AT42" s="522"/>
      <c r="AU42" s="522"/>
      <c r="AV42" s="522"/>
      <c r="AW42" s="523" t="s">
        <v>49</v>
      </c>
      <c r="AX42" s="523"/>
      <c r="AY42" s="524"/>
    </row>
    <row r="43" spans="34:51" x14ac:dyDescent="0.15">
      <c r="AH43" s="525" t="s">
        <v>134</v>
      </c>
      <c r="AI43" s="526"/>
      <c r="AJ43" s="526"/>
      <c r="AK43" s="527"/>
      <c r="AL43" s="514" t="s">
        <v>135</v>
      </c>
      <c r="AM43" s="515"/>
      <c r="AN43" s="515"/>
      <c r="AO43" s="515"/>
      <c r="AP43" s="516" t="s">
        <v>49</v>
      </c>
      <c r="AQ43" s="516"/>
      <c r="AR43" s="516"/>
      <c r="AS43" s="514" t="s">
        <v>136</v>
      </c>
      <c r="AT43" s="515"/>
      <c r="AU43" s="515"/>
      <c r="AV43" s="515"/>
      <c r="AW43" s="516" t="s">
        <v>49</v>
      </c>
      <c r="AX43" s="516"/>
      <c r="AY43" s="517"/>
    </row>
    <row r="44" spans="34:51" x14ac:dyDescent="0.15">
      <c r="AH44" s="518" t="s">
        <v>57</v>
      </c>
      <c r="AI44" s="519"/>
      <c r="AJ44" s="519"/>
      <c r="AK44" s="520"/>
      <c r="AL44" s="521" t="s">
        <v>132</v>
      </c>
      <c r="AM44" s="522"/>
      <c r="AN44" s="522"/>
      <c r="AO44" s="522"/>
      <c r="AP44" s="523" t="s">
        <v>49</v>
      </c>
      <c r="AQ44" s="523"/>
      <c r="AR44" s="523"/>
      <c r="AS44" s="521" t="s">
        <v>137</v>
      </c>
      <c r="AT44" s="522"/>
      <c r="AU44" s="522"/>
      <c r="AV44" s="522"/>
      <c r="AW44" s="523" t="s">
        <v>49</v>
      </c>
      <c r="AX44" s="523"/>
      <c r="AY44" s="524"/>
    </row>
    <row r="45" spans="34:51" x14ac:dyDescent="0.15">
      <c r="AH45" s="525" t="s">
        <v>138</v>
      </c>
      <c r="AI45" s="526"/>
      <c r="AJ45" s="526"/>
      <c r="AK45" s="527"/>
      <c r="AL45" s="514" t="s">
        <v>139</v>
      </c>
      <c r="AM45" s="515"/>
      <c r="AN45" s="515"/>
      <c r="AO45" s="515"/>
      <c r="AP45" s="516" t="s">
        <v>49</v>
      </c>
      <c r="AQ45" s="516"/>
      <c r="AR45" s="516"/>
      <c r="AS45" s="514" t="s">
        <v>140</v>
      </c>
      <c r="AT45" s="515"/>
      <c r="AU45" s="515"/>
      <c r="AV45" s="515"/>
      <c r="AW45" s="516" t="s">
        <v>49</v>
      </c>
      <c r="AX45" s="516"/>
      <c r="AY45" s="517"/>
    </row>
    <row r="46" spans="34:51" x14ac:dyDescent="0.15">
      <c r="AH46" s="518" t="s">
        <v>60</v>
      </c>
      <c r="AI46" s="519"/>
      <c r="AJ46" s="519"/>
      <c r="AK46" s="520"/>
      <c r="AL46" s="521" t="s">
        <v>132</v>
      </c>
      <c r="AM46" s="522"/>
      <c r="AN46" s="522"/>
      <c r="AO46" s="522"/>
      <c r="AP46" s="523" t="s">
        <v>49</v>
      </c>
      <c r="AQ46" s="523"/>
      <c r="AR46" s="523"/>
      <c r="AS46" s="521" t="s">
        <v>141</v>
      </c>
      <c r="AT46" s="522"/>
      <c r="AU46" s="522"/>
      <c r="AV46" s="522"/>
      <c r="AW46" s="523" t="s">
        <v>49</v>
      </c>
      <c r="AX46" s="523"/>
      <c r="AY46" s="524"/>
    </row>
    <row r="47" spans="34:51" x14ac:dyDescent="0.15">
      <c r="AH47" s="525" t="s">
        <v>142</v>
      </c>
      <c r="AI47" s="526"/>
      <c r="AJ47" s="526"/>
      <c r="AK47" s="527"/>
      <c r="AL47" s="514" t="s">
        <v>143</v>
      </c>
      <c r="AM47" s="515"/>
      <c r="AN47" s="515"/>
      <c r="AO47" s="515"/>
      <c r="AP47" s="516" t="s">
        <v>49</v>
      </c>
      <c r="AQ47" s="516"/>
      <c r="AR47" s="516"/>
      <c r="AS47" s="514" t="s">
        <v>144</v>
      </c>
      <c r="AT47" s="515"/>
      <c r="AU47" s="515"/>
      <c r="AV47" s="515"/>
      <c r="AW47" s="516" t="s">
        <v>49</v>
      </c>
      <c r="AX47" s="516"/>
      <c r="AY47" s="517"/>
    </row>
    <row r="48" spans="34:51" x14ac:dyDescent="0.15">
      <c r="AH48" s="518" t="s">
        <v>66</v>
      </c>
      <c r="AI48" s="519"/>
      <c r="AJ48" s="519"/>
      <c r="AK48" s="520"/>
      <c r="AL48" s="521" t="s">
        <v>145</v>
      </c>
      <c r="AM48" s="522"/>
      <c r="AN48" s="522"/>
      <c r="AO48" s="522"/>
      <c r="AP48" s="523" t="s">
        <v>49</v>
      </c>
      <c r="AQ48" s="523"/>
      <c r="AR48" s="523"/>
      <c r="AS48" s="521" t="s">
        <v>146</v>
      </c>
      <c r="AT48" s="522"/>
      <c r="AU48" s="522"/>
      <c r="AV48" s="522"/>
      <c r="AW48" s="523" t="s">
        <v>49</v>
      </c>
      <c r="AX48" s="523"/>
      <c r="AY48" s="524"/>
    </row>
    <row r="49" spans="34:51" x14ac:dyDescent="0.15">
      <c r="AH49" s="525" t="s">
        <v>147</v>
      </c>
      <c r="AI49" s="526"/>
      <c r="AJ49" s="526"/>
      <c r="AK49" s="527"/>
      <c r="AL49" s="514" t="s">
        <v>148</v>
      </c>
      <c r="AM49" s="515"/>
      <c r="AN49" s="515"/>
      <c r="AO49" s="515"/>
      <c r="AP49" s="516" t="s">
        <v>49</v>
      </c>
      <c r="AQ49" s="516"/>
      <c r="AR49" s="516"/>
      <c r="AS49" s="514" t="s">
        <v>149</v>
      </c>
      <c r="AT49" s="515"/>
      <c r="AU49" s="515"/>
      <c r="AV49" s="515"/>
      <c r="AW49" s="516" t="s">
        <v>49</v>
      </c>
      <c r="AX49" s="516"/>
      <c r="AY49" s="517"/>
    </row>
    <row r="50" spans="34:51" x14ac:dyDescent="0.15">
      <c r="AH50" s="518" t="s">
        <v>73</v>
      </c>
      <c r="AI50" s="519"/>
      <c r="AJ50" s="519"/>
      <c r="AK50" s="520"/>
      <c r="AL50" s="521" t="s">
        <v>150</v>
      </c>
      <c r="AM50" s="522"/>
      <c r="AN50" s="522"/>
      <c r="AO50" s="522"/>
      <c r="AP50" s="523" t="s">
        <v>49</v>
      </c>
      <c r="AQ50" s="523"/>
      <c r="AR50" s="523"/>
      <c r="AS50" s="521" t="s">
        <v>151</v>
      </c>
      <c r="AT50" s="522"/>
      <c r="AU50" s="522"/>
      <c r="AV50" s="522"/>
      <c r="AW50" s="523" t="s">
        <v>74</v>
      </c>
      <c r="AX50" s="523"/>
      <c r="AY50" s="524"/>
    </row>
    <row r="51" spans="34:51" x14ac:dyDescent="0.15">
      <c r="AH51" s="525" t="s">
        <v>152</v>
      </c>
      <c r="AI51" s="526"/>
      <c r="AJ51" s="526"/>
      <c r="AK51" s="527"/>
      <c r="AL51" s="514" t="s">
        <v>153</v>
      </c>
      <c r="AM51" s="515"/>
      <c r="AN51" s="515"/>
      <c r="AO51" s="515"/>
      <c r="AP51" s="516" t="s">
        <v>49</v>
      </c>
      <c r="AQ51" s="516"/>
      <c r="AR51" s="516"/>
      <c r="AS51" s="514" t="s">
        <v>154</v>
      </c>
      <c r="AT51" s="515"/>
      <c r="AU51" s="515"/>
      <c r="AV51" s="515"/>
      <c r="AW51" s="516" t="s">
        <v>155</v>
      </c>
      <c r="AX51" s="516"/>
      <c r="AY51" s="517"/>
    </row>
    <row r="52" spans="34:51" x14ac:dyDescent="0.15">
      <c r="AH52" s="518" t="s">
        <v>83</v>
      </c>
      <c r="AI52" s="519"/>
      <c r="AJ52" s="519"/>
      <c r="AK52" s="520"/>
      <c r="AL52" s="521" t="s">
        <v>156</v>
      </c>
      <c r="AM52" s="522"/>
      <c r="AN52" s="522"/>
      <c r="AO52" s="522"/>
      <c r="AP52" s="523" t="s">
        <v>49</v>
      </c>
      <c r="AQ52" s="523"/>
      <c r="AR52" s="523"/>
      <c r="AS52" s="521" t="s">
        <v>157</v>
      </c>
      <c r="AT52" s="522"/>
      <c r="AU52" s="522"/>
      <c r="AV52" s="522"/>
      <c r="AW52" s="523" t="s">
        <v>49</v>
      </c>
      <c r="AX52" s="523"/>
      <c r="AY52" s="524"/>
    </row>
    <row r="53" spans="34:51" x14ac:dyDescent="0.15">
      <c r="AH53" s="525" t="s">
        <v>158</v>
      </c>
      <c r="AI53" s="526"/>
      <c r="AJ53" s="526"/>
      <c r="AK53" s="527"/>
      <c r="AL53" s="514" t="s">
        <v>159</v>
      </c>
      <c r="AM53" s="515"/>
      <c r="AN53" s="515"/>
      <c r="AO53" s="515"/>
      <c r="AP53" s="516" t="s">
        <v>49</v>
      </c>
      <c r="AQ53" s="516"/>
      <c r="AR53" s="516"/>
      <c r="AS53" s="514" t="s">
        <v>160</v>
      </c>
      <c r="AT53" s="515"/>
      <c r="AU53" s="515"/>
      <c r="AV53" s="515"/>
      <c r="AW53" s="516" t="s">
        <v>49</v>
      </c>
      <c r="AX53" s="516"/>
      <c r="AY53" s="517"/>
    </row>
    <row r="54" spans="34:51" x14ac:dyDescent="0.15">
      <c r="AH54" s="518" t="s">
        <v>99</v>
      </c>
      <c r="AI54" s="519"/>
      <c r="AJ54" s="519"/>
      <c r="AK54" s="520"/>
      <c r="AL54" s="521" t="s">
        <v>161</v>
      </c>
      <c r="AM54" s="522"/>
      <c r="AN54" s="522"/>
      <c r="AO54" s="522"/>
      <c r="AP54" s="523" t="s">
        <v>155</v>
      </c>
      <c r="AQ54" s="523"/>
      <c r="AR54" s="523"/>
      <c r="AS54" s="521" t="s">
        <v>162</v>
      </c>
      <c r="AT54" s="522"/>
      <c r="AU54" s="522"/>
      <c r="AV54" s="522"/>
      <c r="AW54" s="523" t="s">
        <v>155</v>
      </c>
      <c r="AX54" s="523"/>
      <c r="AY54" s="524"/>
    </row>
    <row r="55" spans="34:51" x14ac:dyDescent="0.15">
      <c r="AH55" s="525" t="s">
        <v>163</v>
      </c>
      <c r="AI55" s="526"/>
      <c r="AJ55" s="526"/>
      <c r="AK55" s="527"/>
      <c r="AL55" s="514" t="s">
        <v>164</v>
      </c>
      <c r="AM55" s="515"/>
      <c r="AN55" s="515"/>
      <c r="AO55" s="515"/>
      <c r="AP55" s="516" t="s">
        <v>155</v>
      </c>
      <c r="AQ55" s="516"/>
      <c r="AR55" s="516"/>
      <c r="AS55" s="514" t="s">
        <v>165</v>
      </c>
      <c r="AT55" s="515"/>
      <c r="AU55" s="515"/>
      <c r="AV55" s="515"/>
      <c r="AW55" s="516" t="s">
        <v>155</v>
      </c>
      <c r="AX55" s="516"/>
      <c r="AY55" s="517"/>
    </row>
    <row r="56" spans="34:51" x14ac:dyDescent="0.15">
      <c r="AH56" s="518" t="s">
        <v>100</v>
      </c>
      <c r="AI56" s="519"/>
      <c r="AJ56" s="519"/>
      <c r="AK56" s="520"/>
      <c r="AL56" s="531" t="s">
        <v>166</v>
      </c>
      <c r="AM56" s="532"/>
      <c r="AN56" s="532"/>
      <c r="AO56" s="532"/>
      <c r="AP56" s="532"/>
      <c r="AQ56" s="532"/>
      <c r="AR56" s="532"/>
      <c r="AS56" s="532"/>
      <c r="AT56" s="532"/>
      <c r="AU56" s="532"/>
      <c r="AV56" s="532"/>
      <c r="AW56" s="532"/>
      <c r="AX56" s="532"/>
      <c r="AY56" s="533"/>
    </row>
    <row r="57" spans="34:51" x14ac:dyDescent="0.15">
      <c r="AH57" s="525" t="s">
        <v>167</v>
      </c>
      <c r="AI57" s="526"/>
      <c r="AJ57" s="526"/>
      <c r="AK57" s="527"/>
      <c r="AL57" s="534"/>
      <c r="AM57" s="535"/>
      <c r="AN57" s="535"/>
      <c r="AO57" s="535"/>
      <c r="AP57" s="535"/>
      <c r="AQ57" s="535"/>
      <c r="AR57" s="535"/>
      <c r="AS57" s="535"/>
      <c r="AT57" s="535"/>
      <c r="AU57" s="535"/>
      <c r="AV57" s="535"/>
      <c r="AW57" s="535"/>
      <c r="AX57" s="535"/>
      <c r="AY57" s="536"/>
    </row>
    <row r="58" spans="34:51" x14ac:dyDescent="0.15">
      <c r="AH58" s="518" t="s">
        <v>211</v>
      </c>
      <c r="AI58" s="519"/>
      <c r="AJ58" s="519"/>
      <c r="AK58" s="520"/>
      <c r="AL58" s="521" t="s">
        <v>358</v>
      </c>
      <c r="AM58" s="522"/>
      <c r="AN58" s="522"/>
      <c r="AO58" s="522"/>
      <c r="AP58" s="523" t="s">
        <v>155</v>
      </c>
      <c r="AQ58" s="523"/>
      <c r="AR58" s="523"/>
      <c r="AS58" s="521" t="s">
        <v>213</v>
      </c>
      <c r="AT58" s="522"/>
      <c r="AU58" s="522"/>
      <c r="AV58" s="522"/>
      <c r="AW58" s="523" t="s">
        <v>31</v>
      </c>
      <c r="AX58" s="523"/>
      <c r="AY58" s="524"/>
    </row>
    <row r="59" spans="34:51" x14ac:dyDescent="0.15">
      <c r="AH59" s="525" t="s">
        <v>212</v>
      </c>
      <c r="AI59" s="526"/>
      <c r="AJ59" s="526"/>
      <c r="AK59" s="527"/>
      <c r="AL59" s="514" t="s">
        <v>359</v>
      </c>
      <c r="AM59" s="515"/>
      <c r="AN59" s="515"/>
      <c r="AO59" s="515"/>
      <c r="AP59" s="516" t="s">
        <v>155</v>
      </c>
      <c r="AQ59" s="516"/>
      <c r="AR59" s="516"/>
      <c r="AS59" s="514" t="s">
        <v>214</v>
      </c>
      <c r="AT59" s="515"/>
      <c r="AU59" s="515"/>
      <c r="AV59" s="515"/>
      <c r="AW59" s="516" t="s">
        <v>31</v>
      </c>
      <c r="AX59" s="516"/>
      <c r="AY59" s="517"/>
    </row>
    <row r="60" spans="34:51" x14ac:dyDescent="0.15">
      <c r="AH60" s="518" t="s">
        <v>215</v>
      </c>
      <c r="AI60" s="519"/>
      <c r="AJ60" s="519"/>
      <c r="AK60" s="520"/>
      <c r="AL60" s="521" t="s">
        <v>357</v>
      </c>
      <c r="AM60" s="522"/>
      <c r="AN60" s="522"/>
      <c r="AO60" s="522"/>
      <c r="AP60" s="523" t="s">
        <v>155</v>
      </c>
      <c r="AQ60" s="523"/>
      <c r="AR60" s="523"/>
      <c r="AS60" s="521" t="s">
        <v>361</v>
      </c>
      <c r="AT60" s="522"/>
      <c r="AU60" s="522"/>
      <c r="AV60" s="522"/>
      <c r="AW60" s="523" t="s">
        <v>49</v>
      </c>
      <c r="AX60" s="523"/>
      <c r="AY60" s="524"/>
    </row>
    <row r="61" spans="34:51" x14ac:dyDescent="0.15">
      <c r="AH61" s="525" t="s">
        <v>216</v>
      </c>
      <c r="AI61" s="526"/>
      <c r="AJ61" s="526"/>
      <c r="AK61" s="527"/>
      <c r="AL61" s="514" t="s">
        <v>360</v>
      </c>
      <c r="AM61" s="515"/>
      <c r="AN61" s="515"/>
      <c r="AO61" s="515"/>
      <c r="AP61" s="516" t="s">
        <v>155</v>
      </c>
      <c r="AQ61" s="516"/>
      <c r="AR61" s="516"/>
      <c r="AS61" s="514" t="s">
        <v>362</v>
      </c>
      <c r="AT61" s="515"/>
      <c r="AU61" s="515"/>
      <c r="AV61" s="515"/>
      <c r="AW61" s="516" t="s">
        <v>49</v>
      </c>
      <c r="AX61" s="516"/>
      <c r="AY61" s="517"/>
    </row>
    <row r="62" spans="34:51" x14ac:dyDescent="0.15">
      <c r="AH62" s="518" t="s">
        <v>364</v>
      </c>
      <c r="AI62" s="519"/>
      <c r="AJ62" s="519"/>
      <c r="AK62" s="520"/>
      <c r="AL62" s="521" t="s">
        <v>368</v>
      </c>
      <c r="AM62" s="522"/>
      <c r="AN62" s="522"/>
      <c r="AO62" s="522"/>
      <c r="AP62" s="523" t="s">
        <v>366</v>
      </c>
      <c r="AQ62" s="523"/>
      <c r="AR62" s="523"/>
      <c r="AS62" s="521" t="s">
        <v>370</v>
      </c>
      <c r="AT62" s="522"/>
      <c r="AU62" s="522"/>
      <c r="AV62" s="522"/>
      <c r="AW62" s="523" t="s">
        <v>367</v>
      </c>
      <c r="AX62" s="523"/>
      <c r="AY62" s="524"/>
    </row>
    <row r="63" spans="34:51" x14ac:dyDescent="0.15">
      <c r="AH63" s="525" t="s">
        <v>365</v>
      </c>
      <c r="AI63" s="526"/>
      <c r="AJ63" s="526"/>
      <c r="AK63" s="527"/>
      <c r="AL63" s="514" t="s">
        <v>369</v>
      </c>
      <c r="AM63" s="515"/>
      <c r="AN63" s="515"/>
      <c r="AO63" s="515"/>
      <c r="AP63" s="516" t="s">
        <v>366</v>
      </c>
      <c r="AQ63" s="516"/>
      <c r="AR63" s="516"/>
      <c r="AS63" s="514" t="s">
        <v>371</v>
      </c>
      <c r="AT63" s="515"/>
      <c r="AU63" s="515"/>
      <c r="AV63" s="515"/>
      <c r="AW63" s="516" t="s">
        <v>367</v>
      </c>
      <c r="AX63" s="516"/>
      <c r="AY63" s="517"/>
    </row>
    <row r="64" spans="34:51" x14ac:dyDescent="0.15">
      <c r="AH64" s="518" t="s">
        <v>479</v>
      </c>
      <c r="AI64" s="519"/>
      <c r="AJ64" s="519"/>
      <c r="AK64" s="520"/>
      <c r="AL64" s="521" t="s">
        <v>630</v>
      </c>
      <c r="AM64" s="522"/>
      <c r="AN64" s="522"/>
      <c r="AO64" s="522"/>
      <c r="AP64" s="523" t="s">
        <v>367</v>
      </c>
      <c r="AQ64" s="523"/>
      <c r="AR64" s="524"/>
      <c r="AS64" s="521" t="s">
        <v>629</v>
      </c>
      <c r="AT64" s="522"/>
      <c r="AU64" s="522"/>
      <c r="AV64" s="522"/>
      <c r="AW64" s="523" t="s">
        <v>366</v>
      </c>
      <c r="AX64" s="523"/>
      <c r="AY64" s="524"/>
    </row>
    <row r="65" spans="34:51" x14ac:dyDescent="0.15">
      <c r="AH65" s="525" t="s">
        <v>480</v>
      </c>
      <c r="AI65" s="526"/>
      <c r="AJ65" s="526"/>
      <c r="AK65" s="527"/>
      <c r="AL65" s="514" t="s">
        <v>631</v>
      </c>
      <c r="AM65" s="515"/>
      <c r="AN65" s="515"/>
      <c r="AO65" s="515"/>
      <c r="AP65" s="516" t="s">
        <v>367</v>
      </c>
      <c r="AQ65" s="516"/>
      <c r="AR65" s="517"/>
      <c r="AS65" s="514" t="s">
        <v>632</v>
      </c>
      <c r="AT65" s="515"/>
      <c r="AU65" s="515"/>
      <c r="AV65" s="515"/>
      <c r="AW65" s="516" t="s">
        <v>366</v>
      </c>
      <c r="AX65" s="516"/>
      <c r="AY65" s="517"/>
    </row>
  </sheetData>
  <mergeCells count="146">
    <mergeCell ref="AH64:AK64"/>
    <mergeCell ref="AL64:AO64"/>
    <mergeCell ref="AP64:AR64"/>
    <mergeCell ref="AS64:AV64"/>
    <mergeCell ref="AW64:AY64"/>
    <mergeCell ref="AH65:AK65"/>
    <mergeCell ref="AL65:AO65"/>
    <mergeCell ref="AP65:AR65"/>
    <mergeCell ref="AS65:AV65"/>
    <mergeCell ref="AW65:AY65"/>
    <mergeCell ref="AH62:AK62"/>
    <mergeCell ref="AL62:AO62"/>
    <mergeCell ref="AP62:AR62"/>
    <mergeCell ref="AS62:AV62"/>
    <mergeCell ref="AW62:AY62"/>
    <mergeCell ref="AH63:AK63"/>
    <mergeCell ref="AL63:AO63"/>
    <mergeCell ref="AP63:AR63"/>
    <mergeCell ref="AS63:AV63"/>
    <mergeCell ref="AW63:AY63"/>
    <mergeCell ref="AL51:AO51"/>
    <mergeCell ref="AP51:AR51"/>
    <mergeCell ref="AS51:AV51"/>
    <mergeCell ref="AW51:AY51"/>
    <mergeCell ref="AW54:AY54"/>
    <mergeCell ref="AH52:AK52"/>
    <mergeCell ref="AL52:AO52"/>
    <mergeCell ref="AH57:AK57"/>
    <mergeCell ref="AH54:AK54"/>
    <mergeCell ref="AL54:AO54"/>
    <mergeCell ref="AP52:AR52"/>
    <mergeCell ref="AS52:AV52"/>
    <mergeCell ref="AW52:AY52"/>
    <mergeCell ref="AH53:AK53"/>
    <mergeCell ref="AL53:AO53"/>
    <mergeCell ref="AP53:AR53"/>
    <mergeCell ref="AS53:AV53"/>
    <mergeCell ref="AW53:AY53"/>
    <mergeCell ref="AP54:AR54"/>
    <mergeCell ref="AS54:AV54"/>
    <mergeCell ref="AL56:AY57"/>
    <mergeCell ref="AH55:AK55"/>
    <mergeCell ref="AL55:AO55"/>
    <mergeCell ref="AP55:AR55"/>
    <mergeCell ref="AH60:AK60"/>
    <mergeCell ref="AL60:AO60"/>
    <mergeCell ref="AP60:AR60"/>
    <mergeCell ref="AS60:AV60"/>
    <mergeCell ref="AW60:AY60"/>
    <mergeCell ref="AH61:AK61"/>
    <mergeCell ref="AL61:AO61"/>
    <mergeCell ref="AP61:AR61"/>
    <mergeCell ref="AS61:AV61"/>
    <mergeCell ref="AW61:AY61"/>
    <mergeCell ref="AH48:AK48"/>
    <mergeCell ref="AL48:AO48"/>
    <mergeCell ref="AP48:AR48"/>
    <mergeCell ref="AS48:AV48"/>
    <mergeCell ref="AW48:AY48"/>
    <mergeCell ref="AH49:AK49"/>
    <mergeCell ref="AL49:AO49"/>
    <mergeCell ref="AP49:AR49"/>
    <mergeCell ref="AS49:AV49"/>
    <mergeCell ref="AW49:AY49"/>
    <mergeCell ref="AH50:AK50"/>
    <mergeCell ref="AL50:AO50"/>
    <mergeCell ref="AP50:AR50"/>
    <mergeCell ref="AS50:AV50"/>
    <mergeCell ref="AW50:AY50"/>
    <mergeCell ref="AH51:AK51"/>
    <mergeCell ref="AH35:AK35"/>
    <mergeCell ref="AH44:AK44"/>
    <mergeCell ref="AL44:AO44"/>
    <mergeCell ref="AP44:AR44"/>
    <mergeCell ref="AS44:AV44"/>
    <mergeCell ref="AW44:AY44"/>
    <mergeCell ref="AW39:AY39"/>
    <mergeCell ref="AL35:AR35"/>
    <mergeCell ref="AS35:AY35"/>
    <mergeCell ref="AH36:AK36"/>
    <mergeCell ref="AL36:AO36"/>
    <mergeCell ref="AP36:AR36"/>
    <mergeCell ref="AS38:AV38"/>
    <mergeCell ref="AW38:AY38"/>
    <mergeCell ref="AP38:AR38"/>
    <mergeCell ref="AS36:AV36"/>
    <mergeCell ref="AW36:AY36"/>
    <mergeCell ref="AH38:AK38"/>
    <mergeCell ref="AL38:AO38"/>
    <mergeCell ref="AH37:AK37"/>
    <mergeCell ref="AS37:AV37"/>
    <mergeCell ref="AW37:AY37"/>
    <mergeCell ref="AW41:AY41"/>
    <mergeCell ref="AL37:AO37"/>
    <mergeCell ref="AP37:AR37"/>
    <mergeCell ref="AH39:AK39"/>
    <mergeCell ref="AW40:AY40"/>
    <mergeCell ref="AH40:AK40"/>
    <mergeCell ref="AS40:AV40"/>
    <mergeCell ref="AL40:AO40"/>
    <mergeCell ref="AP40:AR40"/>
    <mergeCell ref="AS39:AV39"/>
    <mergeCell ref="AL39:AO39"/>
    <mergeCell ref="AP39:AR39"/>
    <mergeCell ref="AH41:AK41"/>
    <mergeCell ref="AL41:AO41"/>
    <mergeCell ref="AP41:AR41"/>
    <mergeCell ref="AS41:AV41"/>
    <mergeCell ref="AH42:AK42"/>
    <mergeCell ref="AL42:AO42"/>
    <mergeCell ref="AP42:AR42"/>
    <mergeCell ref="AS42:AV42"/>
    <mergeCell ref="AW42:AY42"/>
    <mergeCell ref="AH43:AK43"/>
    <mergeCell ref="AL43:AO43"/>
    <mergeCell ref="AP43:AR43"/>
    <mergeCell ref="AS43:AV43"/>
    <mergeCell ref="AW43:AY43"/>
    <mergeCell ref="AH47:AK47"/>
    <mergeCell ref="AL47:AO47"/>
    <mergeCell ref="AP47:AR47"/>
    <mergeCell ref="AS47:AV47"/>
    <mergeCell ref="AW47:AY47"/>
    <mergeCell ref="AH45:AK45"/>
    <mergeCell ref="AL45:AO45"/>
    <mergeCell ref="AP45:AR45"/>
    <mergeCell ref="AS45:AV45"/>
    <mergeCell ref="AW45:AY45"/>
    <mergeCell ref="AH46:AK46"/>
    <mergeCell ref="AL46:AO46"/>
    <mergeCell ref="AP46:AR46"/>
    <mergeCell ref="AS46:AV46"/>
    <mergeCell ref="AW46:AY46"/>
    <mergeCell ref="AS55:AV55"/>
    <mergeCell ref="AW55:AY55"/>
    <mergeCell ref="AH56:AK56"/>
    <mergeCell ref="AH58:AK58"/>
    <mergeCell ref="AL58:AO58"/>
    <mergeCell ref="AP58:AR58"/>
    <mergeCell ref="AS58:AV58"/>
    <mergeCell ref="AW58:AY58"/>
    <mergeCell ref="AH59:AK59"/>
    <mergeCell ref="AL59:AO59"/>
    <mergeCell ref="AP59:AR59"/>
    <mergeCell ref="AS59:AV59"/>
    <mergeCell ref="AW59:AY59"/>
  </mergeCells>
  <phoneticPr fontId="5"/>
  <pageMargins left="0.70866141732283472" right="0.70866141732283472" top="0.74803149606299213" bottom="0.55118110236220474" header="0.31496062992125984" footer="0.31496062992125984"/>
  <pageSetup paperSize="8" scale="8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C1:AQ51"/>
  <sheetViews>
    <sheetView view="pageBreakPreview" topLeftCell="A10" zoomScale="85" zoomScaleNormal="70" zoomScaleSheetLayoutView="85" workbookViewId="0">
      <selection activeCell="AL43" sqref="AL43"/>
    </sheetView>
  </sheetViews>
  <sheetFormatPr defaultRowHeight="17.25" x14ac:dyDescent="0.15"/>
  <cols>
    <col min="1" max="1" width="9" style="26" customWidth="1"/>
    <col min="2" max="2" width="5" style="26" customWidth="1"/>
    <col min="3" max="3" width="4.25" style="92" customWidth="1"/>
    <col min="4" max="4" width="8" style="92" customWidth="1"/>
    <col min="5" max="5" width="8" style="92" bestFit="1" customWidth="1"/>
    <col min="6" max="7" width="6" style="92" bestFit="1" customWidth="1"/>
    <col min="8" max="12" width="6.625" style="92" customWidth="1"/>
    <col min="13" max="13" width="10" style="92" customWidth="1"/>
    <col min="14" max="14" width="7.5" style="30" customWidth="1"/>
    <col min="15" max="15" width="3.875" style="92" bestFit="1" customWidth="1"/>
    <col min="16" max="16" width="4.625" style="92" customWidth="1"/>
    <col min="17" max="18" width="8" style="92" customWidth="1"/>
    <col min="19" max="20" width="6" style="92" customWidth="1"/>
    <col min="21" max="22" width="5.625" style="26" customWidth="1"/>
    <col min="23" max="25" width="5.625" style="84" customWidth="1"/>
    <col min="26" max="26" width="5.75" style="280" customWidth="1"/>
    <col min="27" max="29" width="5.625" style="26" customWidth="1"/>
    <col min="30" max="30" width="2.625" style="26" bestFit="1" customWidth="1"/>
    <col min="31" max="32" width="8.375" style="25" bestFit="1" customWidth="1"/>
    <col min="33" max="33" width="6" style="26" customWidth="1"/>
    <col min="34" max="34" width="6.25" style="26" bestFit="1" customWidth="1"/>
    <col min="35" max="35" width="10.75" style="26" bestFit="1" customWidth="1"/>
    <col min="36" max="36" width="10" style="26" bestFit="1" customWidth="1"/>
    <col min="37" max="37" width="5.625" style="26" customWidth="1"/>
    <col min="38" max="16384" width="9" style="26"/>
  </cols>
  <sheetData>
    <row r="1" spans="3:43" ht="14.25" customHeight="1" x14ac:dyDescent="0.15">
      <c r="Z1" s="84"/>
    </row>
    <row r="2" spans="3:43" ht="25.5" customHeight="1" x14ac:dyDescent="0.1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25"/>
      <c r="O2" s="93"/>
      <c r="P2" s="93"/>
      <c r="Q2" s="93"/>
      <c r="R2" s="93"/>
      <c r="S2" s="93"/>
      <c r="T2" s="93"/>
      <c r="Z2" s="84"/>
    </row>
    <row r="3" spans="3:43" s="25" customFormat="1" ht="25.5" customHeight="1" x14ac:dyDescent="0.15">
      <c r="C3" s="93"/>
      <c r="D3" s="94" t="s">
        <v>279</v>
      </c>
      <c r="E3" s="93"/>
      <c r="F3" s="93"/>
      <c r="G3" s="94" t="s">
        <v>280</v>
      </c>
      <c r="H3" s="93"/>
      <c r="I3" s="93"/>
      <c r="J3" s="93"/>
      <c r="K3" s="93"/>
      <c r="L3" s="93"/>
      <c r="M3" s="93"/>
      <c r="O3" s="93"/>
      <c r="P3" s="93"/>
      <c r="Q3" s="94" t="s">
        <v>281</v>
      </c>
      <c r="R3" s="93"/>
      <c r="S3" s="93"/>
      <c r="T3" s="93"/>
      <c r="W3" s="280"/>
      <c r="X3" s="280"/>
      <c r="Y3" s="280"/>
      <c r="Z3" s="280"/>
      <c r="AC3" s="26"/>
      <c r="AD3" s="26"/>
      <c r="AG3" s="26"/>
      <c r="AH3" s="26"/>
      <c r="AI3" s="26"/>
      <c r="AJ3" s="26"/>
      <c r="AK3" s="26"/>
    </row>
    <row r="4" spans="3:43" ht="14.25" customHeight="1" x14ac:dyDescent="0.15"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25"/>
      <c r="O4" s="93"/>
      <c r="P4" s="93"/>
      <c r="Q4" s="93"/>
      <c r="R4" s="93"/>
      <c r="S4" s="93"/>
      <c r="T4" s="93"/>
      <c r="Z4" s="84"/>
      <c r="AC4" s="25"/>
      <c r="AD4" s="25"/>
      <c r="AG4" s="25"/>
      <c r="AH4" s="25"/>
      <c r="AI4" s="25"/>
      <c r="AJ4" s="25"/>
    </row>
    <row r="5" spans="3:43" ht="25.5" customHeight="1" x14ac:dyDescent="0.15">
      <c r="C5" s="541" t="s">
        <v>1</v>
      </c>
      <c r="D5" s="542"/>
      <c r="E5" s="542"/>
      <c r="F5" s="543" t="s">
        <v>200</v>
      </c>
      <c r="G5" s="544"/>
      <c r="H5" s="42">
        <v>1</v>
      </c>
      <c r="I5" s="42">
        <v>2</v>
      </c>
      <c r="J5" s="42">
        <v>3</v>
      </c>
      <c r="K5" s="42" t="s">
        <v>58</v>
      </c>
      <c r="L5" s="42" t="s">
        <v>198</v>
      </c>
      <c r="M5" s="42" t="s">
        <v>0</v>
      </c>
      <c r="N5" s="25"/>
      <c r="O5" s="93"/>
      <c r="P5" s="193">
        <v>1</v>
      </c>
      <c r="Q5" s="194"/>
      <c r="R5" s="195"/>
      <c r="S5" s="196"/>
      <c r="T5" s="197"/>
      <c r="W5" s="173"/>
      <c r="X5" s="99"/>
      <c r="Z5" s="84"/>
    </row>
    <row r="6" spans="3:43" ht="25.5" customHeight="1" x14ac:dyDescent="0.15">
      <c r="C6" s="545" t="s">
        <v>199</v>
      </c>
      <c r="D6" s="281" t="s">
        <v>82</v>
      </c>
      <c r="E6" s="169" t="s">
        <v>90</v>
      </c>
      <c r="F6" s="40" t="s">
        <v>207</v>
      </c>
      <c r="G6" s="34" t="s">
        <v>578</v>
      </c>
      <c r="H6" s="551"/>
      <c r="I6" s="539"/>
      <c r="J6" s="539"/>
      <c r="K6" s="539"/>
      <c r="L6" s="539" t="s">
        <v>101</v>
      </c>
      <c r="M6" s="539"/>
      <c r="N6" s="25"/>
      <c r="O6" s="93"/>
      <c r="P6" s="198" t="s">
        <v>416</v>
      </c>
      <c r="Q6" s="199"/>
      <c r="R6" s="200"/>
      <c r="S6" s="201"/>
      <c r="T6" s="202"/>
      <c r="U6" s="351"/>
      <c r="V6" s="351"/>
      <c r="W6" s="293"/>
      <c r="Z6" s="84"/>
      <c r="AC6" s="120" t="s">
        <v>416</v>
      </c>
      <c r="AD6" s="97" t="s">
        <v>51</v>
      </c>
      <c r="AE6" s="121" t="s">
        <v>82</v>
      </c>
      <c r="AF6" s="38" t="s">
        <v>90</v>
      </c>
      <c r="AG6" s="447" t="s">
        <v>207</v>
      </c>
      <c r="AH6" s="447" t="s">
        <v>578</v>
      </c>
      <c r="AI6" s="121" t="s">
        <v>68</v>
      </c>
      <c r="AJ6" s="123" t="s">
        <v>77</v>
      </c>
      <c r="AK6" s="17"/>
    </row>
    <row r="7" spans="3:43" ht="25.5" customHeight="1" x14ac:dyDescent="0.15">
      <c r="C7" s="546"/>
      <c r="D7" s="284" t="s">
        <v>171</v>
      </c>
      <c r="E7" s="285" t="s">
        <v>172</v>
      </c>
      <c r="F7" s="83" t="s">
        <v>207</v>
      </c>
      <c r="G7" s="35" t="s">
        <v>578</v>
      </c>
      <c r="H7" s="551"/>
      <c r="I7" s="539"/>
      <c r="J7" s="539"/>
      <c r="K7" s="539"/>
      <c r="L7" s="539"/>
      <c r="M7" s="539"/>
      <c r="N7" s="25"/>
      <c r="O7" s="93"/>
      <c r="P7" s="203"/>
      <c r="Q7" s="204"/>
      <c r="R7" s="204"/>
      <c r="S7" s="204"/>
      <c r="T7" s="101"/>
      <c r="W7" s="175"/>
      <c r="Z7" s="84"/>
      <c r="AC7" s="124" t="s">
        <v>416</v>
      </c>
      <c r="AD7" s="98" t="s">
        <v>52</v>
      </c>
      <c r="AE7" s="125" t="s">
        <v>171</v>
      </c>
      <c r="AF7" s="39" t="s">
        <v>172</v>
      </c>
      <c r="AG7" s="448" t="s">
        <v>207</v>
      </c>
      <c r="AH7" s="448" t="s">
        <v>578</v>
      </c>
      <c r="AI7" s="125" t="s">
        <v>173</v>
      </c>
      <c r="AJ7" s="127" t="s">
        <v>174</v>
      </c>
      <c r="AK7" s="191"/>
    </row>
    <row r="8" spans="3:43" ht="25.5" customHeight="1" x14ac:dyDescent="0.15">
      <c r="C8" s="545" t="s">
        <v>119</v>
      </c>
      <c r="D8" s="288" t="s">
        <v>113</v>
      </c>
      <c r="E8" s="289" t="s">
        <v>349</v>
      </c>
      <c r="F8" s="95" t="s">
        <v>207</v>
      </c>
      <c r="G8" s="34" t="s">
        <v>579</v>
      </c>
      <c r="H8" s="539"/>
      <c r="I8" s="540"/>
      <c r="J8" s="539"/>
      <c r="K8" s="539"/>
      <c r="L8" s="539" t="s">
        <v>101</v>
      </c>
      <c r="M8" s="539"/>
      <c r="N8" s="25"/>
      <c r="O8" s="93"/>
      <c r="P8" s="205"/>
      <c r="Q8" s="170"/>
      <c r="R8" s="170"/>
      <c r="S8" s="170"/>
      <c r="T8" s="171"/>
      <c r="W8" s="100"/>
      <c r="Y8" s="99"/>
      <c r="Z8" s="84"/>
      <c r="AC8" s="120" t="s">
        <v>417</v>
      </c>
      <c r="AD8" s="82" t="s">
        <v>51</v>
      </c>
      <c r="AE8" s="449" t="s">
        <v>113</v>
      </c>
      <c r="AF8" s="450" t="s">
        <v>349</v>
      </c>
      <c r="AG8" s="447" t="s">
        <v>207</v>
      </c>
      <c r="AH8" s="447" t="s">
        <v>579</v>
      </c>
      <c r="AI8" s="128" t="s">
        <v>114</v>
      </c>
      <c r="AJ8" s="123" t="s">
        <v>176</v>
      </c>
      <c r="AK8" s="17"/>
    </row>
    <row r="9" spans="3:43" ht="25.5" customHeight="1" x14ac:dyDescent="0.15">
      <c r="C9" s="546"/>
      <c r="D9" s="290" t="s">
        <v>443</v>
      </c>
      <c r="E9" s="291" t="s">
        <v>209</v>
      </c>
      <c r="F9" s="96" t="s">
        <v>207</v>
      </c>
      <c r="G9" s="35" t="s">
        <v>579</v>
      </c>
      <c r="H9" s="539"/>
      <c r="I9" s="540"/>
      <c r="J9" s="539"/>
      <c r="K9" s="539"/>
      <c r="L9" s="539"/>
      <c r="M9" s="539"/>
      <c r="N9" s="25"/>
      <c r="O9" s="93"/>
      <c r="P9" s="205"/>
      <c r="Q9" s="170"/>
      <c r="R9" s="170"/>
      <c r="S9" s="170"/>
      <c r="T9" s="171"/>
      <c r="W9" s="292"/>
      <c r="X9" s="293"/>
      <c r="Z9" s="84"/>
      <c r="AC9" s="124" t="s">
        <v>417</v>
      </c>
      <c r="AD9" s="83" t="s">
        <v>52</v>
      </c>
      <c r="AE9" s="451" t="s">
        <v>443</v>
      </c>
      <c r="AF9" s="452" t="s">
        <v>209</v>
      </c>
      <c r="AG9" s="453" t="s">
        <v>207</v>
      </c>
      <c r="AH9" s="453" t="s">
        <v>579</v>
      </c>
      <c r="AI9" s="129" t="s">
        <v>331</v>
      </c>
      <c r="AJ9" s="127" t="s">
        <v>46</v>
      </c>
      <c r="AK9" s="17"/>
    </row>
    <row r="10" spans="3:43" ht="25.5" customHeight="1" x14ac:dyDescent="0.15">
      <c r="C10" s="545" t="s">
        <v>120</v>
      </c>
      <c r="D10" s="298" t="s">
        <v>296</v>
      </c>
      <c r="E10" s="116" t="s">
        <v>297</v>
      </c>
      <c r="F10" s="97" t="s">
        <v>481</v>
      </c>
      <c r="G10" s="36" t="s">
        <v>577</v>
      </c>
      <c r="H10" s="539"/>
      <c r="I10" s="539"/>
      <c r="J10" s="540"/>
      <c r="K10" s="539"/>
      <c r="L10" s="539" t="s">
        <v>101</v>
      </c>
      <c r="M10" s="539"/>
      <c r="N10" s="25"/>
      <c r="O10" s="93"/>
      <c r="P10" s="193">
        <v>2</v>
      </c>
      <c r="Q10" s="194"/>
      <c r="R10" s="195"/>
      <c r="S10" s="196"/>
      <c r="T10" s="197"/>
      <c r="W10" s="100"/>
      <c r="X10" s="175"/>
      <c r="Y10" s="280"/>
      <c r="AA10" s="25"/>
      <c r="AC10" s="120" t="s">
        <v>418</v>
      </c>
      <c r="AD10" s="97" t="s">
        <v>51</v>
      </c>
      <c r="AE10" s="454" t="s">
        <v>324</v>
      </c>
      <c r="AF10" s="339" t="s">
        <v>549</v>
      </c>
      <c r="AG10" s="455" t="s">
        <v>207</v>
      </c>
      <c r="AH10" s="456" t="s">
        <v>580</v>
      </c>
      <c r="AI10" s="457" t="s">
        <v>118</v>
      </c>
      <c r="AJ10" s="458" t="s">
        <v>78</v>
      </c>
      <c r="AK10" s="17"/>
      <c r="AL10" s="349"/>
      <c r="AM10" s="349"/>
      <c r="AN10" s="349"/>
      <c r="AO10" s="349"/>
      <c r="AP10" s="153"/>
      <c r="AQ10" s="153"/>
    </row>
    <row r="11" spans="3:43" s="25" customFormat="1" ht="25.5" customHeight="1" x14ac:dyDescent="0.15">
      <c r="C11" s="546"/>
      <c r="D11" s="299" t="s">
        <v>294</v>
      </c>
      <c r="E11" s="117" t="s">
        <v>295</v>
      </c>
      <c r="F11" s="98" t="s">
        <v>481</v>
      </c>
      <c r="G11" s="37" t="s">
        <v>577</v>
      </c>
      <c r="H11" s="539"/>
      <c r="I11" s="539"/>
      <c r="J11" s="540"/>
      <c r="K11" s="539"/>
      <c r="L11" s="539"/>
      <c r="M11" s="539"/>
      <c r="O11" s="93"/>
      <c r="P11" s="198" t="s">
        <v>450</v>
      </c>
      <c r="Q11" s="199"/>
      <c r="R11" s="200"/>
      <c r="S11" s="201"/>
      <c r="T11" s="202"/>
      <c r="U11" s="112"/>
      <c r="V11" s="176"/>
      <c r="W11" s="174"/>
      <c r="X11" s="292"/>
      <c r="Y11" s="84"/>
      <c r="Z11" s="84"/>
      <c r="AA11" s="26"/>
      <c r="AC11" s="124" t="s">
        <v>418</v>
      </c>
      <c r="AD11" s="98" t="s">
        <v>52</v>
      </c>
      <c r="AE11" s="125" t="s">
        <v>550</v>
      </c>
      <c r="AF11" s="459" t="s">
        <v>551</v>
      </c>
      <c r="AG11" s="83" t="s">
        <v>168</v>
      </c>
      <c r="AH11" s="453" t="s">
        <v>580</v>
      </c>
      <c r="AI11" s="459" t="s">
        <v>394</v>
      </c>
      <c r="AJ11" s="460" t="s">
        <v>395</v>
      </c>
      <c r="AK11" s="45" t="s">
        <v>493</v>
      </c>
      <c r="AL11" s="147"/>
      <c r="AM11" s="147"/>
      <c r="AN11" s="147"/>
      <c r="AO11" s="147"/>
      <c r="AP11" s="154"/>
      <c r="AQ11" s="154"/>
    </row>
    <row r="12" spans="3:43" ht="25.5" customHeight="1" x14ac:dyDescent="0.15">
      <c r="C12" s="545" t="s">
        <v>58</v>
      </c>
      <c r="D12" s="294" t="s">
        <v>324</v>
      </c>
      <c r="E12" s="295" t="s">
        <v>549</v>
      </c>
      <c r="F12" s="40" t="s">
        <v>207</v>
      </c>
      <c r="G12" s="34" t="s">
        <v>580</v>
      </c>
      <c r="H12" s="539"/>
      <c r="I12" s="539"/>
      <c r="J12" s="539"/>
      <c r="K12" s="540"/>
      <c r="L12" s="539" t="s">
        <v>101</v>
      </c>
      <c r="M12" s="539"/>
      <c r="N12" s="25"/>
      <c r="O12" s="93"/>
      <c r="P12" s="193">
        <v>3</v>
      </c>
      <c r="Q12" s="194"/>
      <c r="R12" s="195"/>
      <c r="S12" s="196"/>
      <c r="T12" s="197"/>
      <c r="U12" s="286"/>
      <c r="V12" s="110"/>
      <c r="X12" s="100"/>
      <c r="Z12" s="84"/>
      <c r="AC12" s="120" t="s">
        <v>419</v>
      </c>
      <c r="AD12" s="82" t="s">
        <v>51</v>
      </c>
      <c r="AE12" s="449" t="s">
        <v>296</v>
      </c>
      <c r="AF12" s="450" t="s">
        <v>297</v>
      </c>
      <c r="AG12" s="455" t="s">
        <v>481</v>
      </c>
      <c r="AH12" s="461" t="s">
        <v>577</v>
      </c>
      <c r="AI12" s="462" t="s">
        <v>300</v>
      </c>
      <c r="AJ12" s="123" t="s">
        <v>301</v>
      </c>
      <c r="AL12" s="146"/>
      <c r="AM12" s="146"/>
      <c r="AN12" s="146"/>
      <c r="AO12" s="146"/>
      <c r="AP12" s="146"/>
      <c r="AQ12" s="146"/>
    </row>
    <row r="13" spans="3:43" ht="25.5" customHeight="1" x14ac:dyDescent="0.15">
      <c r="C13" s="546"/>
      <c r="D13" s="416" t="s">
        <v>550</v>
      </c>
      <c r="E13" s="417" t="s">
        <v>551</v>
      </c>
      <c r="F13" s="418" t="s">
        <v>168</v>
      </c>
      <c r="G13" s="419" t="s">
        <v>580</v>
      </c>
      <c r="H13" s="539"/>
      <c r="I13" s="539"/>
      <c r="J13" s="539"/>
      <c r="K13" s="540"/>
      <c r="L13" s="539"/>
      <c r="M13" s="539"/>
      <c r="N13" s="45" t="s">
        <v>493</v>
      </c>
      <c r="O13" s="93"/>
      <c r="P13" s="198" t="s">
        <v>423</v>
      </c>
      <c r="Q13" s="199"/>
      <c r="R13" s="200"/>
      <c r="S13" s="201"/>
      <c r="T13" s="202"/>
      <c r="W13" s="99"/>
      <c r="X13" s="292"/>
      <c r="Z13" s="84"/>
      <c r="AC13" s="124" t="s">
        <v>419</v>
      </c>
      <c r="AD13" s="83" t="s">
        <v>52</v>
      </c>
      <c r="AE13" s="463" t="s">
        <v>294</v>
      </c>
      <c r="AF13" s="464" t="s">
        <v>295</v>
      </c>
      <c r="AG13" s="83" t="s">
        <v>481</v>
      </c>
      <c r="AH13" s="465" t="s">
        <v>577</v>
      </c>
      <c r="AI13" s="466" t="s">
        <v>298</v>
      </c>
      <c r="AJ13" s="127" t="s">
        <v>299</v>
      </c>
      <c r="AL13" s="148"/>
      <c r="AM13" s="148"/>
      <c r="AN13" s="148"/>
      <c r="AO13" s="148"/>
      <c r="AP13" s="148"/>
      <c r="AQ13" s="148"/>
    </row>
    <row r="14" spans="3:43" ht="25.5" customHeight="1" x14ac:dyDescent="0.15"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25"/>
      <c r="O14" s="93"/>
      <c r="P14" s="30"/>
      <c r="Q14" s="25"/>
      <c r="R14" s="25"/>
      <c r="S14" s="25"/>
      <c r="T14" s="25"/>
      <c r="W14" s="173"/>
      <c r="X14" s="292"/>
      <c r="Z14" s="99"/>
      <c r="AC14" s="339"/>
      <c r="AD14" s="115"/>
      <c r="AE14" s="325"/>
      <c r="AF14" s="325"/>
      <c r="AG14" s="115"/>
      <c r="AH14" s="325"/>
      <c r="AI14" s="503"/>
      <c r="AJ14" s="115"/>
      <c r="AL14" s="148"/>
      <c r="AM14" s="148"/>
      <c r="AN14" s="148"/>
      <c r="AO14" s="148"/>
      <c r="AP14" s="148"/>
      <c r="AQ14" s="148"/>
    </row>
    <row r="15" spans="3:43" ht="25.5" customHeight="1" x14ac:dyDescent="0.15">
      <c r="C15" s="541" t="s">
        <v>70</v>
      </c>
      <c r="D15" s="542"/>
      <c r="E15" s="542"/>
      <c r="F15" s="543" t="s">
        <v>200</v>
      </c>
      <c r="G15" s="544"/>
      <c r="H15" s="42">
        <v>1</v>
      </c>
      <c r="I15" s="42">
        <v>2</v>
      </c>
      <c r="J15" s="42">
        <v>3</v>
      </c>
      <c r="K15" s="42" t="s">
        <v>58</v>
      </c>
      <c r="L15" s="42" t="s">
        <v>198</v>
      </c>
      <c r="M15" s="42" t="s">
        <v>0</v>
      </c>
      <c r="N15" s="25"/>
      <c r="O15" s="93"/>
      <c r="P15" s="193">
        <v>4</v>
      </c>
      <c r="Q15" s="194"/>
      <c r="R15" s="195"/>
      <c r="S15" s="196"/>
      <c r="T15" s="197"/>
      <c r="W15" s="99"/>
      <c r="X15" s="175"/>
      <c r="Y15" s="293"/>
      <c r="Z15" s="84"/>
      <c r="AC15" s="480"/>
      <c r="AD15" s="504"/>
      <c r="AE15" s="505"/>
      <c r="AF15" s="505"/>
      <c r="AG15" s="504"/>
      <c r="AH15" s="505"/>
      <c r="AI15" s="506"/>
      <c r="AJ15" s="504"/>
      <c r="AL15" s="148"/>
      <c r="AM15" s="147"/>
      <c r="AN15" s="146"/>
      <c r="AO15" s="146"/>
      <c r="AP15" s="146"/>
      <c r="AQ15" s="146"/>
    </row>
    <row r="16" spans="3:43" ht="25.5" customHeight="1" x14ac:dyDescent="0.15">
      <c r="C16" s="545" t="s">
        <v>199</v>
      </c>
      <c r="D16" s="298" t="s">
        <v>306</v>
      </c>
      <c r="E16" s="116" t="s">
        <v>307</v>
      </c>
      <c r="F16" s="97" t="s">
        <v>482</v>
      </c>
      <c r="G16" s="36" t="s">
        <v>577</v>
      </c>
      <c r="H16" s="551"/>
      <c r="I16" s="539"/>
      <c r="J16" s="539"/>
      <c r="K16" s="539"/>
      <c r="L16" s="539" t="s">
        <v>101</v>
      </c>
      <c r="M16" s="539"/>
      <c r="N16" s="25"/>
      <c r="O16" s="93"/>
      <c r="P16" s="198" t="s">
        <v>420</v>
      </c>
      <c r="Q16" s="199"/>
      <c r="R16" s="200"/>
      <c r="S16" s="201"/>
      <c r="T16" s="202"/>
      <c r="U16" s="112"/>
      <c r="V16" s="176"/>
      <c r="X16" s="292"/>
      <c r="Y16" s="292"/>
      <c r="Z16" s="84"/>
      <c r="AC16" s="120" t="s">
        <v>420</v>
      </c>
      <c r="AD16" s="82" t="s">
        <v>51</v>
      </c>
      <c r="AE16" s="449" t="s">
        <v>306</v>
      </c>
      <c r="AF16" s="450" t="s">
        <v>307</v>
      </c>
      <c r="AG16" s="461" t="s">
        <v>482</v>
      </c>
      <c r="AH16" s="461" t="s">
        <v>577</v>
      </c>
      <c r="AI16" s="128" t="s">
        <v>313</v>
      </c>
      <c r="AJ16" s="123" t="s">
        <v>69</v>
      </c>
      <c r="AK16" s="17"/>
      <c r="AL16" s="148"/>
      <c r="AM16" s="146"/>
      <c r="AN16" s="146"/>
      <c r="AO16" s="146"/>
      <c r="AP16" s="146"/>
      <c r="AQ16" s="146"/>
    </row>
    <row r="17" spans="3:43" ht="25.5" customHeight="1" x14ac:dyDescent="0.15">
      <c r="C17" s="546"/>
      <c r="D17" s="299" t="s">
        <v>181</v>
      </c>
      <c r="E17" s="117" t="s">
        <v>191</v>
      </c>
      <c r="F17" s="98" t="s">
        <v>482</v>
      </c>
      <c r="G17" s="37" t="s">
        <v>577</v>
      </c>
      <c r="H17" s="551"/>
      <c r="I17" s="539"/>
      <c r="J17" s="539"/>
      <c r="K17" s="539"/>
      <c r="L17" s="539"/>
      <c r="M17" s="539"/>
      <c r="N17" s="25"/>
      <c r="O17" s="93"/>
      <c r="P17" s="193">
        <v>5</v>
      </c>
      <c r="Q17" s="194"/>
      <c r="R17" s="195"/>
      <c r="S17" s="196"/>
      <c r="T17" s="197"/>
      <c r="U17" s="286"/>
      <c r="V17" s="110"/>
      <c r="W17" s="287"/>
      <c r="X17" s="292"/>
      <c r="Y17" s="292"/>
      <c r="Z17" s="84"/>
      <c r="AC17" s="124" t="s">
        <v>420</v>
      </c>
      <c r="AD17" s="83" t="s">
        <v>52</v>
      </c>
      <c r="AE17" s="463" t="s">
        <v>181</v>
      </c>
      <c r="AF17" s="464" t="s">
        <v>191</v>
      </c>
      <c r="AG17" s="465" t="s">
        <v>482</v>
      </c>
      <c r="AH17" s="465" t="s">
        <v>577</v>
      </c>
      <c r="AI17" s="129" t="s">
        <v>65</v>
      </c>
      <c r="AJ17" s="127" t="s">
        <v>97</v>
      </c>
      <c r="AK17" s="17"/>
      <c r="AL17" s="147"/>
      <c r="AM17" s="147"/>
      <c r="AN17" s="146"/>
      <c r="AO17" s="146"/>
      <c r="AP17" s="146"/>
      <c r="AQ17" s="146"/>
    </row>
    <row r="18" spans="3:43" ht="25.5" customHeight="1" x14ac:dyDescent="0.15">
      <c r="C18" s="545" t="s">
        <v>119</v>
      </c>
      <c r="D18" s="288" t="s">
        <v>511</v>
      </c>
      <c r="E18" s="289" t="s">
        <v>512</v>
      </c>
      <c r="F18" s="95" t="s">
        <v>207</v>
      </c>
      <c r="G18" s="34" t="s">
        <v>579</v>
      </c>
      <c r="H18" s="539"/>
      <c r="I18" s="540"/>
      <c r="J18" s="539"/>
      <c r="K18" s="539"/>
      <c r="L18" s="539" t="s">
        <v>101</v>
      </c>
      <c r="M18" s="539"/>
      <c r="N18" s="25"/>
      <c r="O18" s="93"/>
      <c r="P18" s="198" t="s">
        <v>449</v>
      </c>
      <c r="Q18" s="199"/>
      <c r="R18" s="200"/>
      <c r="S18" s="201"/>
      <c r="T18" s="202"/>
      <c r="V18" s="300"/>
      <c r="W18" s="100"/>
      <c r="X18" s="292"/>
      <c r="Y18" s="301"/>
      <c r="AA18" s="25"/>
      <c r="AC18" s="120" t="s">
        <v>421</v>
      </c>
      <c r="AD18" s="82" t="s">
        <v>51</v>
      </c>
      <c r="AE18" s="449" t="s">
        <v>511</v>
      </c>
      <c r="AF18" s="467" t="s">
        <v>512</v>
      </c>
      <c r="AG18" s="468" t="s">
        <v>207</v>
      </c>
      <c r="AH18" s="469" t="s">
        <v>579</v>
      </c>
      <c r="AI18" s="470" t="s">
        <v>389</v>
      </c>
      <c r="AJ18" s="123" t="s">
        <v>390</v>
      </c>
      <c r="AL18" s="146"/>
    </row>
    <row r="19" spans="3:43" s="25" customFormat="1" ht="25.5" customHeight="1" x14ac:dyDescent="0.15">
      <c r="C19" s="546"/>
      <c r="D19" s="290" t="s">
        <v>513</v>
      </c>
      <c r="E19" s="291" t="s">
        <v>514</v>
      </c>
      <c r="F19" s="96" t="s">
        <v>207</v>
      </c>
      <c r="G19" s="35" t="s">
        <v>579</v>
      </c>
      <c r="H19" s="539"/>
      <c r="I19" s="540"/>
      <c r="J19" s="539"/>
      <c r="K19" s="539"/>
      <c r="L19" s="539"/>
      <c r="M19" s="539"/>
      <c r="O19" s="93"/>
      <c r="P19" s="205"/>
      <c r="Q19" s="170"/>
      <c r="R19" s="170"/>
      <c r="S19" s="170"/>
      <c r="T19" s="171"/>
      <c r="U19" s="26"/>
      <c r="V19" s="26"/>
      <c r="W19" s="175"/>
      <c r="X19" s="302"/>
      <c r="Y19" s="292"/>
      <c r="Z19" s="84"/>
      <c r="AA19" s="26"/>
      <c r="AC19" s="124" t="s">
        <v>421</v>
      </c>
      <c r="AD19" s="83" t="s">
        <v>52</v>
      </c>
      <c r="AE19" s="463" t="s">
        <v>513</v>
      </c>
      <c r="AF19" s="471" t="s">
        <v>514</v>
      </c>
      <c r="AG19" s="448" t="s">
        <v>207</v>
      </c>
      <c r="AH19" s="448" t="s">
        <v>579</v>
      </c>
      <c r="AI19" s="472" t="s">
        <v>61</v>
      </c>
      <c r="AJ19" s="127" t="s">
        <v>393</v>
      </c>
      <c r="AK19" s="26"/>
      <c r="AL19" s="147"/>
    </row>
    <row r="20" spans="3:43" ht="25.5" customHeight="1" x14ac:dyDescent="0.15">
      <c r="C20" s="545" t="s">
        <v>120</v>
      </c>
      <c r="D20" s="420" t="s">
        <v>550</v>
      </c>
      <c r="E20" s="421" t="s">
        <v>551</v>
      </c>
      <c r="F20" s="422" t="s">
        <v>168</v>
      </c>
      <c r="G20" s="423" t="s">
        <v>580</v>
      </c>
      <c r="H20" s="539"/>
      <c r="I20" s="539"/>
      <c r="J20" s="540"/>
      <c r="K20" s="539"/>
      <c r="L20" s="539" t="s">
        <v>101</v>
      </c>
      <c r="M20" s="539"/>
      <c r="N20" s="45" t="s">
        <v>493</v>
      </c>
      <c r="O20" s="93"/>
      <c r="P20" s="193">
        <v>6</v>
      </c>
      <c r="Q20" s="194"/>
      <c r="R20" s="195"/>
      <c r="S20" s="196"/>
      <c r="T20" s="197"/>
      <c r="W20" s="100"/>
      <c r="Y20" s="100"/>
      <c r="Z20" s="84"/>
      <c r="AC20" s="120" t="s">
        <v>422</v>
      </c>
      <c r="AD20" s="97" t="s">
        <v>51</v>
      </c>
      <c r="AE20" s="473" t="s">
        <v>550</v>
      </c>
      <c r="AF20" s="474" t="s">
        <v>551</v>
      </c>
      <c r="AG20" s="447" t="s">
        <v>168</v>
      </c>
      <c r="AH20" s="447" t="s">
        <v>580</v>
      </c>
      <c r="AI20" s="457" t="s">
        <v>394</v>
      </c>
      <c r="AJ20" s="123" t="s">
        <v>395</v>
      </c>
      <c r="AK20" s="45" t="s">
        <v>493</v>
      </c>
    </row>
    <row r="21" spans="3:43" ht="25.5" customHeight="1" x14ac:dyDescent="0.15">
      <c r="C21" s="546"/>
      <c r="D21" s="296" t="s">
        <v>552</v>
      </c>
      <c r="E21" s="297" t="s">
        <v>553</v>
      </c>
      <c r="F21" s="41" t="s">
        <v>92</v>
      </c>
      <c r="G21" s="35" t="s">
        <v>580</v>
      </c>
      <c r="H21" s="539"/>
      <c r="I21" s="539"/>
      <c r="J21" s="540"/>
      <c r="K21" s="539"/>
      <c r="L21" s="539"/>
      <c r="M21" s="539"/>
      <c r="N21" s="25"/>
      <c r="O21" s="93"/>
      <c r="P21" s="198" t="s">
        <v>426</v>
      </c>
      <c r="Q21" s="199"/>
      <c r="R21" s="200"/>
      <c r="S21" s="201"/>
      <c r="T21" s="202"/>
      <c r="U21" s="112"/>
      <c r="V21" s="303"/>
      <c r="W21" s="302"/>
      <c r="Y21" s="292"/>
      <c r="Z21" s="84"/>
      <c r="AC21" s="124" t="s">
        <v>422</v>
      </c>
      <c r="AD21" s="98" t="s">
        <v>52</v>
      </c>
      <c r="AE21" s="475" t="s">
        <v>552</v>
      </c>
      <c r="AF21" s="476" t="s">
        <v>553</v>
      </c>
      <c r="AG21" s="453" t="s">
        <v>92</v>
      </c>
      <c r="AH21" s="453" t="s">
        <v>580</v>
      </c>
      <c r="AI21" s="459" t="s">
        <v>179</v>
      </c>
      <c r="AJ21" s="127" t="s">
        <v>327</v>
      </c>
      <c r="AK21" s="17"/>
      <c r="AL21" s="25"/>
    </row>
    <row r="22" spans="3:43" ht="25.5" customHeight="1" x14ac:dyDescent="0.15">
      <c r="C22" s="545" t="s">
        <v>58</v>
      </c>
      <c r="D22" s="298" t="s">
        <v>272</v>
      </c>
      <c r="E22" s="116" t="s">
        <v>105</v>
      </c>
      <c r="F22" s="40" t="s">
        <v>207</v>
      </c>
      <c r="G22" s="36" t="s">
        <v>578</v>
      </c>
      <c r="H22" s="539"/>
      <c r="I22" s="539"/>
      <c r="J22" s="539"/>
      <c r="K22" s="540"/>
      <c r="L22" s="539" t="s">
        <v>101</v>
      </c>
      <c r="M22" s="539"/>
      <c r="N22" s="25"/>
      <c r="O22" s="93"/>
      <c r="P22" s="193">
        <v>7</v>
      </c>
      <c r="Q22" s="194"/>
      <c r="R22" s="195"/>
      <c r="S22" s="196"/>
      <c r="T22" s="197"/>
      <c r="U22" s="286"/>
      <c r="V22" s="110"/>
      <c r="X22" s="173"/>
      <c r="Y22" s="292"/>
      <c r="Z22" s="84"/>
      <c r="AC22" s="120" t="s">
        <v>423</v>
      </c>
      <c r="AD22" s="97" t="s">
        <v>51</v>
      </c>
      <c r="AE22" s="477" t="s">
        <v>272</v>
      </c>
      <c r="AF22" s="478" t="s">
        <v>105</v>
      </c>
      <c r="AG22" s="447" t="s">
        <v>207</v>
      </c>
      <c r="AH22" s="97" t="s">
        <v>578</v>
      </c>
      <c r="AI22" s="478" t="s">
        <v>107</v>
      </c>
      <c r="AJ22" s="458" t="s">
        <v>108</v>
      </c>
    </row>
    <row r="23" spans="3:43" ht="25.5" customHeight="1" x14ac:dyDescent="0.15">
      <c r="C23" s="546"/>
      <c r="D23" s="424" t="s">
        <v>48</v>
      </c>
      <c r="E23" s="425" t="s">
        <v>492</v>
      </c>
      <c r="F23" s="418" t="s">
        <v>91</v>
      </c>
      <c r="G23" s="426" t="s">
        <v>578</v>
      </c>
      <c r="H23" s="539"/>
      <c r="I23" s="539"/>
      <c r="J23" s="539"/>
      <c r="K23" s="540"/>
      <c r="L23" s="539"/>
      <c r="M23" s="539"/>
      <c r="N23" s="45" t="s">
        <v>493</v>
      </c>
      <c r="O23" s="93"/>
      <c r="P23" s="198" t="s">
        <v>419</v>
      </c>
      <c r="Q23" s="199"/>
      <c r="R23" s="200"/>
      <c r="S23" s="201"/>
      <c r="T23" s="202"/>
      <c r="W23" s="99"/>
      <c r="Y23" s="292"/>
      <c r="Z23" s="84"/>
      <c r="AC23" s="124" t="s">
        <v>423</v>
      </c>
      <c r="AD23" s="98" t="s">
        <v>52</v>
      </c>
      <c r="AE23" s="479" t="s">
        <v>48</v>
      </c>
      <c r="AF23" s="480" t="s">
        <v>492</v>
      </c>
      <c r="AG23" s="453" t="s">
        <v>91</v>
      </c>
      <c r="AH23" s="98" t="s">
        <v>578</v>
      </c>
      <c r="AI23" s="481" t="s">
        <v>47</v>
      </c>
      <c r="AJ23" s="460" t="s">
        <v>175</v>
      </c>
      <c r="AK23" s="45" t="s">
        <v>493</v>
      </c>
    </row>
    <row r="24" spans="3:43" ht="25.5" customHeight="1" x14ac:dyDescent="0.15">
      <c r="N24" s="25"/>
      <c r="O24" s="93"/>
      <c r="P24" s="203"/>
      <c r="Q24" s="204"/>
      <c r="R24" s="204"/>
      <c r="S24" s="204"/>
      <c r="T24" s="101"/>
      <c r="Y24" s="292"/>
      <c r="Z24" s="84"/>
      <c r="AC24" s="27"/>
      <c r="AD24" s="27"/>
      <c r="AE24" s="27"/>
      <c r="AF24" s="27"/>
      <c r="AG24" s="507"/>
      <c r="AH24" s="27"/>
      <c r="AI24" s="27"/>
      <c r="AJ24" s="27"/>
      <c r="AK24" s="45"/>
    </row>
    <row r="25" spans="3:43" ht="25.5" customHeight="1" x14ac:dyDescent="0.15">
      <c r="C25" s="541" t="s">
        <v>71</v>
      </c>
      <c r="D25" s="542"/>
      <c r="E25" s="542"/>
      <c r="F25" s="543" t="s">
        <v>200</v>
      </c>
      <c r="G25" s="544"/>
      <c r="H25" s="42">
        <v>1</v>
      </c>
      <c r="I25" s="42">
        <v>2</v>
      </c>
      <c r="J25" s="42">
        <v>3</v>
      </c>
      <c r="K25" s="42" t="s">
        <v>58</v>
      </c>
      <c r="L25" s="42" t="s">
        <v>198</v>
      </c>
      <c r="M25" s="42" t="s">
        <v>0</v>
      </c>
      <c r="N25" s="25"/>
      <c r="O25" s="93"/>
      <c r="P25" s="193">
        <v>8</v>
      </c>
      <c r="Q25" s="194"/>
      <c r="R25" s="195"/>
      <c r="S25" s="196"/>
      <c r="T25" s="197"/>
      <c r="W25" s="99"/>
      <c r="X25" s="173"/>
      <c r="Y25" s="292"/>
      <c r="Z25" s="84"/>
      <c r="AC25" s="27"/>
      <c r="AD25" s="27"/>
      <c r="AE25" s="27"/>
      <c r="AF25" s="27"/>
      <c r="AG25" s="507"/>
      <c r="AH25" s="27"/>
      <c r="AI25" s="27"/>
      <c r="AJ25" s="27"/>
      <c r="AK25" s="45"/>
    </row>
    <row r="26" spans="3:43" ht="25.5" customHeight="1" x14ac:dyDescent="0.15">
      <c r="C26" s="545" t="s">
        <v>199</v>
      </c>
      <c r="D26" s="298" t="s">
        <v>193</v>
      </c>
      <c r="E26" s="116" t="s">
        <v>194</v>
      </c>
      <c r="F26" s="97" t="s">
        <v>481</v>
      </c>
      <c r="G26" s="36" t="s">
        <v>577</v>
      </c>
      <c r="H26" s="551"/>
      <c r="I26" s="539"/>
      <c r="J26" s="539"/>
      <c r="K26" s="539"/>
      <c r="L26" s="539" t="s">
        <v>101</v>
      </c>
      <c r="M26" s="539"/>
      <c r="N26" s="25"/>
      <c r="O26" s="93"/>
      <c r="P26" s="198" t="s">
        <v>418</v>
      </c>
      <c r="Q26" s="199"/>
      <c r="R26" s="200"/>
      <c r="S26" s="201"/>
      <c r="T26" s="202"/>
      <c r="U26" s="282"/>
      <c r="V26" s="283"/>
      <c r="X26" s="99"/>
      <c r="Y26" s="292"/>
      <c r="Z26" s="304"/>
      <c r="AA26" s="85"/>
      <c r="AC26" s="120" t="s">
        <v>450</v>
      </c>
      <c r="AD26" s="97" t="s">
        <v>51</v>
      </c>
      <c r="AE26" s="121" t="s">
        <v>193</v>
      </c>
      <c r="AF26" s="38" t="s">
        <v>194</v>
      </c>
      <c r="AG26" s="447" t="s">
        <v>481</v>
      </c>
      <c r="AH26" s="447" t="s">
        <v>577</v>
      </c>
      <c r="AI26" s="121" t="s">
        <v>195</v>
      </c>
      <c r="AJ26" s="123" t="s">
        <v>196</v>
      </c>
      <c r="AK26" s="45"/>
    </row>
    <row r="27" spans="3:43" ht="25.5" customHeight="1" x14ac:dyDescent="0.15">
      <c r="C27" s="546"/>
      <c r="D27" s="299" t="s">
        <v>308</v>
      </c>
      <c r="E27" s="117" t="s">
        <v>309</v>
      </c>
      <c r="F27" s="98" t="s">
        <v>482</v>
      </c>
      <c r="G27" s="37" t="s">
        <v>577</v>
      </c>
      <c r="H27" s="551"/>
      <c r="I27" s="539"/>
      <c r="J27" s="539"/>
      <c r="K27" s="539"/>
      <c r="L27" s="539"/>
      <c r="M27" s="539"/>
      <c r="N27" s="25"/>
      <c r="O27" s="93"/>
      <c r="P27" s="193">
        <v>9</v>
      </c>
      <c r="Q27" s="194"/>
      <c r="R27" s="195"/>
      <c r="S27" s="196"/>
      <c r="T27" s="197"/>
      <c r="U27" s="286"/>
      <c r="V27" s="110"/>
      <c r="W27" s="287"/>
      <c r="Y27" s="175"/>
      <c r="AA27" s="85"/>
      <c r="AB27" s="87"/>
      <c r="AC27" s="124" t="s">
        <v>450</v>
      </c>
      <c r="AD27" s="98" t="s">
        <v>52</v>
      </c>
      <c r="AE27" s="125" t="s">
        <v>308</v>
      </c>
      <c r="AF27" s="39" t="s">
        <v>309</v>
      </c>
      <c r="AG27" s="448" t="s">
        <v>482</v>
      </c>
      <c r="AH27" s="448" t="s">
        <v>577</v>
      </c>
      <c r="AI27" s="125" t="s">
        <v>314</v>
      </c>
      <c r="AJ27" s="127" t="s">
        <v>372</v>
      </c>
      <c r="AK27" s="17"/>
    </row>
    <row r="28" spans="3:43" ht="25.5" customHeight="1" x14ac:dyDescent="0.15">
      <c r="C28" s="545" t="s">
        <v>119</v>
      </c>
      <c r="D28" s="288" t="s">
        <v>499</v>
      </c>
      <c r="E28" s="289" t="s">
        <v>500</v>
      </c>
      <c r="F28" s="95" t="s">
        <v>503</v>
      </c>
      <c r="G28" s="34" t="s">
        <v>578</v>
      </c>
      <c r="H28" s="539"/>
      <c r="I28" s="540"/>
      <c r="J28" s="539"/>
      <c r="K28" s="539"/>
      <c r="L28" s="539" t="s">
        <v>101</v>
      </c>
      <c r="M28" s="539"/>
      <c r="N28" s="25"/>
      <c r="O28" s="93"/>
      <c r="P28" s="198" t="s">
        <v>425</v>
      </c>
      <c r="Q28" s="199"/>
      <c r="R28" s="200"/>
      <c r="S28" s="201"/>
      <c r="T28" s="202"/>
      <c r="W28" s="100"/>
      <c r="Y28" s="100"/>
      <c r="AA28" s="85"/>
      <c r="AB28" s="87"/>
      <c r="AC28" s="120" t="s">
        <v>447</v>
      </c>
      <c r="AD28" s="97" t="s">
        <v>51</v>
      </c>
      <c r="AE28" s="477" t="s">
        <v>499</v>
      </c>
      <c r="AF28" s="482" t="s">
        <v>500</v>
      </c>
      <c r="AG28" s="447" t="s">
        <v>503</v>
      </c>
      <c r="AH28" s="447" t="s">
        <v>578</v>
      </c>
      <c r="AI28" s="483" t="s">
        <v>501</v>
      </c>
      <c r="AJ28" s="458" t="s">
        <v>502</v>
      </c>
      <c r="AK28" s="17"/>
    </row>
    <row r="29" spans="3:43" ht="25.5" customHeight="1" x14ac:dyDescent="0.15">
      <c r="C29" s="546"/>
      <c r="D29" s="290" t="s">
        <v>171</v>
      </c>
      <c r="E29" s="291" t="s">
        <v>431</v>
      </c>
      <c r="F29" s="96" t="s">
        <v>503</v>
      </c>
      <c r="G29" s="35" t="s">
        <v>578</v>
      </c>
      <c r="H29" s="539"/>
      <c r="I29" s="540"/>
      <c r="J29" s="539"/>
      <c r="K29" s="539"/>
      <c r="L29" s="539"/>
      <c r="M29" s="539"/>
      <c r="N29" s="25"/>
      <c r="O29" s="93"/>
      <c r="P29" s="205"/>
      <c r="Q29" s="170"/>
      <c r="R29" s="170"/>
      <c r="S29" s="170"/>
      <c r="T29" s="171"/>
      <c r="W29" s="292"/>
      <c r="X29" s="293"/>
      <c r="Y29" s="292"/>
      <c r="AC29" s="124" t="s">
        <v>447</v>
      </c>
      <c r="AD29" s="98" t="s">
        <v>52</v>
      </c>
      <c r="AE29" s="484" t="s">
        <v>171</v>
      </c>
      <c r="AF29" s="485" t="s">
        <v>431</v>
      </c>
      <c r="AG29" s="453" t="s">
        <v>503</v>
      </c>
      <c r="AH29" s="453" t="s">
        <v>578</v>
      </c>
      <c r="AI29" s="486" t="s">
        <v>173</v>
      </c>
      <c r="AJ29" s="460" t="s">
        <v>379</v>
      </c>
      <c r="AK29" s="45"/>
    </row>
    <row r="30" spans="3:43" ht="25.5" customHeight="1" x14ac:dyDescent="0.15">
      <c r="C30" s="545" t="s">
        <v>120</v>
      </c>
      <c r="D30" s="294" t="s">
        <v>432</v>
      </c>
      <c r="E30" s="295" t="s">
        <v>494</v>
      </c>
      <c r="F30" s="40" t="s">
        <v>92</v>
      </c>
      <c r="G30" s="34" t="s">
        <v>578</v>
      </c>
      <c r="H30" s="539"/>
      <c r="I30" s="539"/>
      <c r="J30" s="540"/>
      <c r="K30" s="539"/>
      <c r="L30" s="539" t="s">
        <v>101</v>
      </c>
      <c r="M30" s="539"/>
      <c r="N30" s="25"/>
      <c r="O30" s="93"/>
      <c r="P30" s="193">
        <v>10</v>
      </c>
      <c r="Q30" s="194"/>
      <c r="R30" s="195"/>
      <c r="S30" s="196"/>
      <c r="T30" s="197"/>
      <c r="W30" s="100"/>
      <c r="X30" s="175"/>
      <c r="Y30" s="292"/>
      <c r="Z30" s="305"/>
      <c r="AB30" s="85"/>
      <c r="AC30" s="120" t="s">
        <v>448</v>
      </c>
      <c r="AD30" s="82" t="s">
        <v>51</v>
      </c>
      <c r="AE30" s="319" t="s">
        <v>432</v>
      </c>
      <c r="AF30" s="325" t="s">
        <v>494</v>
      </c>
      <c r="AG30" s="336" t="s">
        <v>92</v>
      </c>
      <c r="AH30" s="336" t="s">
        <v>578</v>
      </c>
      <c r="AI30" s="128" t="s">
        <v>466</v>
      </c>
      <c r="AJ30" s="123" t="s">
        <v>112</v>
      </c>
      <c r="AK30" s="17"/>
    </row>
    <row r="31" spans="3:43" ht="25.5" customHeight="1" x14ac:dyDescent="0.15">
      <c r="C31" s="546"/>
      <c r="D31" s="296" t="s">
        <v>495</v>
      </c>
      <c r="E31" s="297" t="s">
        <v>496</v>
      </c>
      <c r="F31" s="41" t="s">
        <v>91</v>
      </c>
      <c r="G31" s="35" t="s">
        <v>578</v>
      </c>
      <c r="H31" s="539"/>
      <c r="I31" s="539"/>
      <c r="J31" s="540"/>
      <c r="K31" s="539"/>
      <c r="L31" s="539"/>
      <c r="M31" s="539"/>
      <c r="N31" s="25"/>
      <c r="O31" s="93"/>
      <c r="P31" s="198" t="s">
        <v>447</v>
      </c>
      <c r="Q31" s="199"/>
      <c r="R31" s="200"/>
      <c r="S31" s="201"/>
      <c r="T31" s="202"/>
      <c r="U31" s="112"/>
      <c r="V31" s="176"/>
      <c r="W31" s="174"/>
      <c r="X31" s="292"/>
      <c r="Y31" s="292"/>
      <c r="Z31" s="84"/>
      <c r="AB31" s="85"/>
      <c r="AC31" s="124" t="s">
        <v>448</v>
      </c>
      <c r="AD31" s="83" t="s">
        <v>52</v>
      </c>
      <c r="AE31" s="130" t="s">
        <v>495</v>
      </c>
      <c r="AF31" s="131" t="s">
        <v>496</v>
      </c>
      <c r="AG31" s="132" t="s">
        <v>91</v>
      </c>
      <c r="AH31" s="132" t="s">
        <v>578</v>
      </c>
      <c r="AI31" s="129" t="s">
        <v>497</v>
      </c>
      <c r="AJ31" s="127" t="s">
        <v>498</v>
      </c>
      <c r="AK31" s="17"/>
    </row>
    <row r="32" spans="3:43" ht="25.5" customHeight="1" x14ac:dyDescent="0.15">
      <c r="C32" s="545" t="s">
        <v>58</v>
      </c>
      <c r="D32" s="298" t="s">
        <v>189</v>
      </c>
      <c r="E32" s="116" t="s">
        <v>190</v>
      </c>
      <c r="F32" s="97" t="s">
        <v>483</v>
      </c>
      <c r="G32" s="34" t="s">
        <v>577</v>
      </c>
      <c r="H32" s="539"/>
      <c r="I32" s="539"/>
      <c r="J32" s="539"/>
      <c r="K32" s="540"/>
      <c r="L32" s="539" t="s">
        <v>101</v>
      </c>
      <c r="M32" s="539"/>
      <c r="N32" s="25"/>
      <c r="O32" s="93"/>
      <c r="P32" s="193">
        <v>11</v>
      </c>
      <c r="Q32" s="194"/>
      <c r="R32" s="195"/>
      <c r="S32" s="196"/>
      <c r="T32" s="197"/>
      <c r="U32" s="286"/>
      <c r="V32" s="110"/>
      <c r="X32" s="100"/>
      <c r="Y32" s="292"/>
      <c r="Z32" s="84"/>
      <c r="AC32" s="120" t="s">
        <v>449</v>
      </c>
      <c r="AD32" s="97" t="s">
        <v>51</v>
      </c>
      <c r="AE32" s="487" t="s">
        <v>189</v>
      </c>
      <c r="AF32" s="488" t="s">
        <v>190</v>
      </c>
      <c r="AG32" s="488" t="s">
        <v>483</v>
      </c>
      <c r="AH32" s="496" t="s">
        <v>577</v>
      </c>
      <c r="AI32" s="489" t="s">
        <v>76</v>
      </c>
      <c r="AJ32" s="490" t="s">
        <v>88</v>
      </c>
    </row>
    <row r="33" spans="3:37" ht="25.5" customHeight="1" x14ac:dyDescent="0.15">
      <c r="C33" s="546"/>
      <c r="D33" s="299" t="s">
        <v>184</v>
      </c>
      <c r="E33" s="117" t="s">
        <v>310</v>
      </c>
      <c r="F33" s="98" t="s">
        <v>484</v>
      </c>
      <c r="G33" s="35" t="s">
        <v>577</v>
      </c>
      <c r="H33" s="539"/>
      <c r="I33" s="539"/>
      <c r="J33" s="539"/>
      <c r="K33" s="540"/>
      <c r="L33" s="539"/>
      <c r="M33" s="539"/>
      <c r="N33" s="25"/>
      <c r="O33" s="93"/>
      <c r="P33" s="198" t="s">
        <v>421</v>
      </c>
      <c r="Q33" s="199"/>
      <c r="R33" s="200"/>
      <c r="S33" s="201"/>
      <c r="T33" s="202"/>
      <c r="W33" s="99"/>
      <c r="X33" s="292"/>
      <c r="Y33" s="292"/>
      <c r="Z33" s="84"/>
      <c r="AC33" s="124" t="s">
        <v>449</v>
      </c>
      <c r="AD33" s="98" t="s">
        <v>52</v>
      </c>
      <c r="AE33" s="491" t="s">
        <v>184</v>
      </c>
      <c r="AF33" s="492" t="s">
        <v>310</v>
      </c>
      <c r="AG33" s="492" t="s">
        <v>484</v>
      </c>
      <c r="AH33" s="497" t="s">
        <v>577</v>
      </c>
      <c r="AI33" s="493" t="s">
        <v>185</v>
      </c>
      <c r="AJ33" s="494" t="s">
        <v>315</v>
      </c>
    </row>
    <row r="34" spans="3:37" ht="25.5" customHeight="1" x14ac:dyDescent="0.15">
      <c r="C34" s="33"/>
      <c r="D34" s="306"/>
      <c r="E34" s="306"/>
      <c r="F34" s="103"/>
      <c r="G34" s="28"/>
      <c r="H34" s="88"/>
      <c r="I34" s="88"/>
      <c r="J34" s="88"/>
      <c r="K34" s="88"/>
      <c r="L34" s="88"/>
      <c r="M34" s="88"/>
      <c r="N34" s="25"/>
      <c r="O34" s="93"/>
      <c r="P34" s="30"/>
      <c r="Q34" s="25"/>
      <c r="R34" s="25"/>
      <c r="S34" s="25"/>
      <c r="T34" s="25"/>
      <c r="W34" s="173"/>
      <c r="X34" s="292"/>
      <c r="Y34" s="302"/>
      <c r="Z34" s="84"/>
      <c r="AC34" s="27"/>
      <c r="AD34" s="27"/>
      <c r="AE34" s="508"/>
      <c r="AF34" s="508"/>
      <c r="AG34" s="508"/>
      <c r="AH34" s="508"/>
      <c r="AI34" s="509"/>
      <c r="AJ34" s="146"/>
    </row>
    <row r="35" spans="3:37" ht="25.5" customHeight="1" x14ac:dyDescent="0.15">
      <c r="C35" s="541" t="s">
        <v>72</v>
      </c>
      <c r="D35" s="542"/>
      <c r="E35" s="542"/>
      <c r="F35" s="543" t="s">
        <v>200</v>
      </c>
      <c r="G35" s="544"/>
      <c r="H35" s="42">
        <v>1</v>
      </c>
      <c r="I35" s="42">
        <v>2</v>
      </c>
      <c r="J35" s="42">
        <v>3</v>
      </c>
      <c r="K35" s="42" t="s">
        <v>58</v>
      </c>
      <c r="L35" s="42" t="s">
        <v>198</v>
      </c>
      <c r="M35" s="42" t="s">
        <v>0</v>
      </c>
      <c r="N35" s="25"/>
      <c r="O35" s="93"/>
      <c r="P35" s="193">
        <v>12</v>
      </c>
      <c r="Q35" s="194"/>
      <c r="R35" s="195"/>
      <c r="S35" s="196"/>
      <c r="T35" s="197"/>
      <c r="W35" s="99"/>
      <c r="X35" s="175"/>
      <c r="Z35" s="99"/>
      <c r="AC35" s="27"/>
      <c r="AD35" s="27"/>
      <c r="AE35" s="508"/>
      <c r="AF35" s="508"/>
      <c r="AG35" s="508"/>
      <c r="AH35" s="508"/>
      <c r="AI35" s="509"/>
      <c r="AJ35" s="146"/>
    </row>
    <row r="36" spans="3:37" ht="25.5" customHeight="1" x14ac:dyDescent="0.15">
      <c r="C36" s="545" t="s">
        <v>199</v>
      </c>
      <c r="D36" s="427" t="s">
        <v>48</v>
      </c>
      <c r="E36" s="428" t="s">
        <v>492</v>
      </c>
      <c r="F36" s="429" t="s">
        <v>91</v>
      </c>
      <c r="G36" s="430" t="s">
        <v>578</v>
      </c>
      <c r="H36" s="551"/>
      <c r="I36" s="539"/>
      <c r="J36" s="539"/>
      <c r="K36" s="539"/>
      <c r="L36" s="539" t="s">
        <v>101</v>
      </c>
      <c r="M36" s="539"/>
      <c r="N36" s="45" t="s">
        <v>493</v>
      </c>
      <c r="O36" s="93"/>
      <c r="P36" s="198" t="s">
        <v>422</v>
      </c>
      <c r="Q36" s="199"/>
      <c r="R36" s="200"/>
      <c r="S36" s="201"/>
      <c r="T36" s="202"/>
      <c r="U36" s="112"/>
      <c r="V36" s="176"/>
      <c r="X36" s="292"/>
      <c r="Z36" s="173"/>
      <c r="AC36" s="120" t="s">
        <v>426</v>
      </c>
      <c r="AD36" s="97" t="s">
        <v>51</v>
      </c>
      <c r="AE36" s="477" t="s">
        <v>48</v>
      </c>
      <c r="AF36" s="478" t="s">
        <v>492</v>
      </c>
      <c r="AG36" s="97" t="s">
        <v>91</v>
      </c>
      <c r="AH36" s="97" t="s">
        <v>578</v>
      </c>
      <c r="AI36" s="118" t="s">
        <v>47</v>
      </c>
      <c r="AJ36" s="123" t="s">
        <v>175</v>
      </c>
      <c r="AK36" s="45" t="s">
        <v>493</v>
      </c>
    </row>
    <row r="37" spans="3:37" ht="25.5" customHeight="1" x14ac:dyDescent="0.15">
      <c r="C37" s="546"/>
      <c r="D37" s="299" t="s">
        <v>274</v>
      </c>
      <c r="E37" s="117" t="s">
        <v>428</v>
      </c>
      <c r="F37" s="98" t="s">
        <v>168</v>
      </c>
      <c r="G37" s="37" t="s">
        <v>578</v>
      </c>
      <c r="H37" s="551"/>
      <c r="I37" s="539"/>
      <c r="J37" s="539"/>
      <c r="K37" s="539"/>
      <c r="L37" s="539"/>
      <c r="M37" s="539"/>
      <c r="N37" s="25"/>
      <c r="O37" s="93"/>
      <c r="P37" s="193">
        <v>13</v>
      </c>
      <c r="Q37" s="194"/>
      <c r="R37" s="195"/>
      <c r="S37" s="196"/>
      <c r="T37" s="197"/>
      <c r="U37" s="286"/>
      <c r="V37" s="110"/>
      <c r="W37" s="287"/>
      <c r="X37" s="292"/>
      <c r="Z37" s="84"/>
      <c r="AC37" s="124" t="s">
        <v>426</v>
      </c>
      <c r="AD37" s="98" t="s">
        <v>52</v>
      </c>
      <c r="AE37" s="484" t="s">
        <v>274</v>
      </c>
      <c r="AF37" s="481" t="s">
        <v>428</v>
      </c>
      <c r="AG37" s="98" t="s">
        <v>168</v>
      </c>
      <c r="AH37" s="98" t="s">
        <v>578</v>
      </c>
      <c r="AI37" s="119" t="s">
        <v>38</v>
      </c>
      <c r="AJ37" s="127" t="s">
        <v>465</v>
      </c>
      <c r="AK37" s="191"/>
    </row>
    <row r="38" spans="3:37" ht="25.5" customHeight="1" x14ac:dyDescent="0.15">
      <c r="C38" s="545" t="s">
        <v>119</v>
      </c>
      <c r="D38" s="288" t="s">
        <v>373</v>
      </c>
      <c r="E38" s="289" t="s">
        <v>374</v>
      </c>
      <c r="F38" s="95" t="s">
        <v>483</v>
      </c>
      <c r="G38" s="34" t="s">
        <v>577</v>
      </c>
      <c r="H38" s="539"/>
      <c r="I38" s="540"/>
      <c r="J38" s="539"/>
      <c r="K38" s="539"/>
      <c r="L38" s="539" t="s">
        <v>101</v>
      </c>
      <c r="M38" s="539"/>
      <c r="N38" s="25"/>
      <c r="O38" s="93"/>
      <c r="P38" s="198" t="s">
        <v>448</v>
      </c>
      <c r="Q38" s="199"/>
      <c r="R38" s="200"/>
      <c r="S38" s="201"/>
      <c r="T38" s="202"/>
      <c r="V38" s="300"/>
      <c r="W38" s="100"/>
      <c r="X38" s="292"/>
      <c r="Z38" s="84"/>
      <c r="AC38" s="120" t="s">
        <v>425</v>
      </c>
      <c r="AD38" s="82" t="s">
        <v>51</v>
      </c>
      <c r="AE38" s="449" t="s">
        <v>373</v>
      </c>
      <c r="AF38" s="467" t="s">
        <v>374</v>
      </c>
      <c r="AG38" s="468" t="s">
        <v>483</v>
      </c>
      <c r="AH38" s="469" t="s">
        <v>577</v>
      </c>
      <c r="AI38" s="470" t="s">
        <v>106</v>
      </c>
      <c r="AJ38" s="123" t="s">
        <v>375</v>
      </c>
    </row>
    <row r="39" spans="3:37" ht="25.5" customHeight="1" x14ac:dyDescent="0.15">
      <c r="C39" s="546"/>
      <c r="D39" s="290" t="s">
        <v>311</v>
      </c>
      <c r="E39" s="291" t="s">
        <v>312</v>
      </c>
      <c r="F39" s="96" t="s">
        <v>485</v>
      </c>
      <c r="G39" s="35" t="s">
        <v>577</v>
      </c>
      <c r="H39" s="539"/>
      <c r="I39" s="540"/>
      <c r="J39" s="539"/>
      <c r="K39" s="539"/>
      <c r="L39" s="539"/>
      <c r="M39" s="539"/>
      <c r="N39" s="25"/>
      <c r="O39" s="93"/>
      <c r="P39" s="205"/>
      <c r="Q39" s="170"/>
      <c r="R39" s="170"/>
      <c r="S39" s="170"/>
      <c r="T39" s="171"/>
      <c r="W39" s="175"/>
      <c r="X39" s="302"/>
      <c r="Y39" s="173"/>
      <c r="Z39" s="84"/>
      <c r="AC39" s="124" t="s">
        <v>425</v>
      </c>
      <c r="AD39" s="83" t="s">
        <v>52</v>
      </c>
      <c r="AE39" s="463" t="s">
        <v>311</v>
      </c>
      <c r="AF39" s="471" t="s">
        <v>312</v>
      </c>
      <c r="AG39" s="448" t="s">
        <v>485</v>
      </c>
      <c r="AH39" s="448" t="s">
        <v>577</v>
      </c>
      <c r="AI39" s="472" t="s">
        <v>316</v>
      </c>
      <c r="AJ39" s="127" t="s">
        <v>317</v>
      </c>
    </row>
    <row r="40" spans="3:37" ht="25.5" customHeight="1" x14ac:dyDescent="0.15">
      <c r="C40" s="545" t="s">
        <v>120</v>
      </c>
      <c r="D40" s="294" t="s">
        <v>444</v>
      </c>
      <c r="E40" s="295" t="s">
        <v>348</v>
      </c>
      <c r="F40" s="40" t="s">
        <v>168</v>
      </c>
      <c r="G40" s="34" t="s">
        <v>579</v>
      </c>
      <c r="H40" s="539"/>
      <c r="I40" s="539"/>
      <c r="J40" s="540"/>
      <c r="K40" s="539"/>
      <c r="L40" s="539" t="s">
        <v>101</v>
      </c>
      <c r="M40" s="539"/>
      <c r="N40" s="25"/>
      <c r="O40" s="93"/>
      <c r="P40" s="193">
        <v>14</v>
      </c>
      <c r="Q40" s="194"/>
      <c r="R40" s="195"/>
      <c r="S40" s="196"/>
      <c r="T40" s="197"/>
      <c r="W40" s="100"/>
      <c r="Y40" s="99"/>
      <c r="Z40" s="84"/>
      <c r="AC40" s="120" t="s">
        <v>424</v>
      </c>
      <c r="AD40" s="82" t="s">
        <v>51</v>
      </c>
      <c r="AE40" s="449" t="s">
        <v>444</v>
      </c>
      <c r="AF40" s="450" t="s">
        <v>348</v>
      </c>
      <c r="AG40" s="447" t="s">
        <v>168</v>
      </c>
      <c r="AH40" s="447" t="s">
        <v>579</v>
      </c>
      <c r="AI40" s="495" t="s">
        <v>330</v>
      </c>
      <c r="AJ40" s="123" t="s">
        <v>103</v>
      </c>
      <c r="AK40" s="17"/>
    </row>
    <row r="41" spans="3:37" ht="25.5" customHeight="1" x14ac:dyDescent="0.15">
      <c r="C41" s="546"/>
      <c r="D41" s="296" t="s">
        <v>445</v>
      </c>
      <c r="E41" s="297" t="s">
        <v>386</v>
      </c>
      <c r="F41" s="41" t="s">
        <v>207</v>
      </c>
      <c r="G41" s="35" t="s">
        <v>579</v>
      </c>
      <c r="H41" s="539"/>
      <c r="I41" s="539"/>
      <c r="J41" s="540"/>
      <c r="K41" s="539"/>
      <c r="L41" s="539"/>
      <c r="M41" s="539"/>
      <c r="N41" s="25"/>
      <c r="O41" s="93"/>
      <c r="P41" s="198" t="s">
        <v>424</v>
      </c>
      <c r="Q41" s="199"/>
      <c r="R41" s="200"/>
      <c r="S41" s="201"/>
      <c r="T41" s="202"/>
      <c r="U41" s="112"/>
      <c r="V41" s="303"/>
      <c r="W41" s="302"/>
      <c r="Z41" s="84"/>
      <c r="AC41" s="124" t="s">
        <v>424</v>
      </c>
      <c r="AD41" s="83" t="s">
        <v>52</v>
      </c>
      <c r="AE41" s="472" t="s">
        <v>445</v>
      </c>
      <c r="AF41" s="466" t="s">
        <v>386</v>
      </c>
      <c r="AG41" s="453" t="s">
        <v>207</v>
      </c>
      <c r="AH41" s="453" t="s">
        <v>579</v>
      </c>
      <c r="AI41" s="472" t="s">
        <v>387</v>
      </c>
      <c r="AJ41" s="127" t="s">
        <v>388</v>
      </c>
      <c r="AK41" s="45"/>
    </row>
    <row r="42" spans="3:37" ht="25.5" customHeight="1" x14ac:dyDescent="0.15">
      <c r="C42" s="547"/>
      <c r="D42" s="350"/>
      <c r="E42" s="350"/>
      <c r="F42" s="339"/>
      <c r="G42" s="339"/>
      <c r="H42" s="537"/>
      <c r="I42" s="537"/>
      <c r="J42" s="537"/>
      <c r="K42" s="537"/>
      <c r="L42" s="537"/>
      <c r="M42" s="537"/>
      <c r="N42" s="25"/>
      <c r="O42" s="93"/>
      <c r="P42" s="193">
        <v>15</v>
      </c>
      <c r="Q42" s="194"/>
      <c r="R42" s="195"/>
      <c r="S42" s="196"/>
      <c r="T42" s="197"/>
      <c r="U42" s="286"/>
      <c r="V42" s="110"/>
      <c r="X42" s="173"/>
      <c r="Z42" s="84"/>
      <c r="AK42" s="17"/>
    </row>
    <row r="43" spans="3:37" ht="25.5" customHeight="1" x14ac:dyDescent="0.15">
      <c r="C43" s="548"/>
      <c r="D43" s="113"/>
      <c r="E43" s="113"/>
      <c r="F43" s="27"/>
      <c r="G43" s="27"/>
      <c r="H43" s="538"/>
      <c r="I43" s="538"/>
      <c r="J43" s="538"/>
      <c r="K43" s="538"/>
      <c r="L43" s="538"/>
      <c r="M43" s="538"/>
      <c r="N43" s="25"/>
      <c r="O43" s="93"/>
      <c r="P43" s="198" t="s">
        <v>417</v>
      </c>
      <c r="Q43" s="199"/>
      <c r="R43" s="200"/>
      <c r="S43" s="201"/>
      <c r="T43" s="202"/>
      <c r="W43" s="99"/>
      <c r="Z43" s="84"/>
      <c r="AK43" s="45"/>
    </row>
    <row r="44" spans="3:37" ht="25.5" customHeight="1" x14ac:dyDescent="0.15">
      <c r="C44" s="33"/>
      <c r="D44" s="307"/>
      <c r="E44" s="307"/>
      <c r="F44" s="104"/>
      <c r="G44" s="28"/>
      <c r="H44" s="88"/>
      <c r="I44" s="88"/>
      <c r="J44" s="88"/>
      <c r="K44" s="88"/>
      <c r="L44" s="88"/>
      <c r="M44" s="88"/>
      <c r="N44" s="25"/>
      <c r="O44" s="93"/>
      <c r="Z44" s="84"/>
    </row>
    <row r="45" spans="3:37" ht="25.5" customHeight="1" x14ac:dyDescent="0.15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25"/>
      <c r="O45" s="93"/>
      <c r="P45" s="65"/>
      <c r="Q45" s="5"/>
      <c r="R45" s="5"/>
      <c r="S45" s="13"/>
      <c r="T45" s="13"/>
      <c r="Z45" s="84"/>
    </row>
    <row r="46" spans="3:37" ht="19.5" customHeight="1" x14ac:dyDescent="0.15">
      <c r="C46" s="33"/>
      <c r="D46" s="27"/>
      <c r="E46" s="27"/>
      <c r="F46" s="27"/>
      <c r="G46" s="27"/>
      <c r="H46" s="88"/>
      <c r="I46" s="88"/>
      <c r="J46" s="88"/>
      <c r="K46" s="88"/>
      <c r="L46" s="88"/>
      <c r="M46" s="88"/>
      <c r="N46" s="66" t="s">
        <v>262</v>
      </c>
      <c r="O46" s="5" t="s">
        <v>261</v>
      </c>
      <c r="P46" s="76"/>
      <c r="Q46" s="72" t="s">
        <v>264</v>
      </c>
      <c r="R46" s="73" t="s">
        <v>265</v>
      </c>
      <c r="S46" s="68" t="s">
        <v>266</v>
      </c>
      <c r="T46" s="69" t="s">
        <v>267</v>
      </c>
      <c r="Z46" s="84"/>
    </row>
    <row r="47" spans="3:37" ht="19.5" customHeight="1" x14ac:dyDescent="0.15">
      <c r="C47" s="33"/>
      <c r="D47" s="27"/>
      <c r="E47" s="27"/>
      <c r="F47" s="27"/>
      <c r="G47" s="27"/>
      <c r="H47" s="88"/>
      <c r="I47" s="88"/>
      <c r="J47" s="88"/>
      <c r="K47" s="88"/>
      <c r="L47" s="88"/>
      <c r="M47" s="88"/>
      <c r="N47" s="66" t="s">
        <v>263</v>
      </c>
      <c r="O47" s="5" t="s">
        <v>261</v>
      </c>
      <c r="P47" s="67"/>
      <c r="Q47" s="74" t="s">
        <v>264</v>
      </c>
      <c r="R47" s="75" t="s">
        <v>265</v>
      </c>
      <c r="S47" s="70" t="s">
        <v>266</v>
      </c>
      <c r="T47" s="71" t="s">
        <v>267</v>
      </c>
    </row>
    <row r="48" spans="3:37" ht="19.5" customHeight="1" x14ac:dyDescent="0.15">
      <c r="C48" s="33"/>
      <c r="D48" s="27"/>
      <c r="E48" s="27"/>
      <c r="F48" s="27"/>
      <c r="G48" s="27"/>
      <c r="H48" s="88"/>
      <c r="I48" s="88"/>
      <c r="J48" s="88"/>
      <c r="K48" s="88"/>
      <c r="L48" s="88"/>
      <c r="M48" s="88"/>
    </row>
    <row r="49" spans="4:13" x14ac:dyDescent="0.15">
      <c r="D49" s="549" t="s">
        <v>217</v>
      </c>
      <c r="E49" s="550"/>
      <c r="F49" s="308"/>
      <c r="G49" s="308"/>
      <c r="H49" s="308"/>
      <c r="I49" s="308"/>
      <c r="J49" s="308"/>
      <c r="K49" s="309"/>
      <c r="L49" s="308"/>
      <c r="M49" s="26"/>
    </row>
    <row r="50" spans="4:13" x14ac:dyDescent="0.15">
      <c r="D50" s="84" t="s">
        <v>218</v>
      </c>
      <c r="E50" s="43"/>
      <c r="F50" s="308"/>
      <c r="G50" s="308"/>
      <c r="H50" s="308"/>
      <c r="I50" s="308"/>
      <c r="J50" s="308"/>
      <c r="K50" s="309"/>
      <c r="L50" s="308"/>
      <c r="M50" s="26"/>
    </row>
    <row r="51" spans="4:13" x14ac:dyDescent="0.15">
      <c r="D51" s="84" t="s">
        <v>270</v>
      </c>
      <c r="E51" s="26"/>
      <c r="F51" s="310"/>
      <c r="G51" s="310"/>
      <c r="H51" s="310"/>
      <c r="I51" s="310"/>
      <c r="J51" s="310"/>
      <c r="K51" s="310"/>
      <c r="L51" s="26"/>
      <c r="M51" s="17"/>
    </row>
  </sheetData>
  <sortState xmlns:xlrd2="http://schemas.microsoft.com/office/spreadsheetml/2017/richdata2" ref="AC6:AJ41">
    <sortCondition ref="AC6:AC41"/>
    <sortCondition ref="AD6:AD41"/>
  </sortState>
  <mergeCells count="121">
    <mergeCell ref="I36:I37"/>
    <mergeCell ref="J36:J37"/>
    <mergeCell ref="K36:K37"/>
    <mergeCell ref="L36:L37"/>
    <mergeCell ref="C32:C33"/>
    <mergeCell ref="H32:H33"/>
    <mergeCell ref="M28:M29"/>
    <mergeCell ref="C30:C31"/>
    <mergeCell ref="H30:H31"/>
    <mergeCell ref="I30:I31"/>
    <mergeCell ref="J30:J31"/>
    <mergeCell ref="K30:K31"/>
    <mergeCell ref="L30:L31"/>
    <mergeCell ref="M30:M31"/>
    <mergeCell ref="M32:M33"/>
    <mergeCell ref="M22:M23"/>
    <mergeCell ref="C25:E25"/>
    <mergeCell ref="F25:G25"/>
    <mergeCell ref="C26:C27"/>
    <mergeCell ref="H26:H27"/>
    <mergeCell ref="I26:I27"/>
    <mergeCell ref="J26:J27"/>
    <mergeCell ref="K26:K27"/>
    <mergeCell ref="L26:L27"/>
    <mergeCell ref="M26:M27"/>
    <mergeCell ref="M16:M17"/>
    <mergeCell ref="C18:C19"/>
    <mergeCell ref="H18:H19"/>
    <mergeCell ref="I18:I19"/>
    <mergeCell ref="J18:J19"/>
    <mergeCell ref="K18:K19"/>
    <mergeCell ref="L18:L19"/>
    <mergeCell ref="M18:M19"/>
    <mergeCell ref="C20:C21"/>
    <mergeCell ref="H20:H21"/>
    <mergeCell ref="I20:I21"/>
    <mergeCell ref="J20:J21"/>
    <mergeCell ref="K20:K21"/>
    <mergeCell ref="L20:L21"/>
    <mergeCell ref="M20:M21"/>
    <mergeCell ref="K42:K43"/>
    <mergeCell ref="L42:L43"/>
    <mergeCell ref="C15:E15"/>
    <mergeCell ref="F15:G15"/>
    <mergeCell ref="C16:C17"/>
    <mergeCell ref="H16:H17"/>
    <mergeCell ref="I16:I17"/>
    <mergeCell ref="J16:J17"/>
    <mergeCell ref="K16:K17"/>
    <mergeCell ref="L16:L17"/>
    <mergeCell ref="C22:C23"/>
    <mergeCell ref="H22:H23"/>
    <mergeCell ref="I22:I23"/>
    <mergeCell ref="J22:J23"/>
    <mergeCell ref="K22:K23"/>
    <mergeCell ref="L22:L23"/>
    <mergeCell ref="C28:C29"/>
    <mergeCell ref="H28:H29"/>
    <mergeCell ref="I28:I29"/>
    <mergeCell ref="J28:J29"/>
    <mergeCell ref="K28:K29"/>
    <mergeCell ref="L28:L29"/>
    <mergeCell ref="C36:C37"/>
    <mergeCell ref="H36:H37"/>
    <mergeCell ref="C12:C13"/>
    <mergeCell ref="C10:C11"/>
    <mergeCell ref="C8:C9"/>
    <mergeCell ref="C6:C7"/>
    <mergeCell ref="C5:E5"/>
    <mergeCell ref="F5:G5"/>
    <mergeCell ref="H10:H11"/>
    <mergeCell ref="H8:H9"/>
    <mergeCell ref="H6:H7"/>
    <mergeCell ref="L8:L9"/>
    <mergeCell ref="I6:I7"/>
    <mergeCell ref="K6:K7"/>
    <mergeCell ref="D49:E49"/>
    <mergeCell ref="J12:J13"/>
    <mergeCell ref="M12:M13"/>
    <mergeCell ref="H12:H13"/>
    <mergeCell ref="K12:K13"/>
    <mergeCell ref="J6:J7"/>
    <mergeCell ref="L6:L7"/>
    <mergeCell ref="J8:J9"/>
    <mergeCell ref="K8:K9"/>
    <mergeCell ref="I8:I9"/>
    <mergeCell ref="L12:L13"/>
    <mergeCell ref="M6:M7"/>
    <mergeCell ref="M8:M9"/>
    <mergeCell ref="I12:I13"/>
    <mergeCell ref="I10:I11"/>
    <mergeCell ref="J10:J11"/>
    <mergeCell ref="K10:K11"/>
    <mergeCell ref="L10:L11"/>
    <mergeCell ref="M10:M11"/>
    <mergeCell ref="H38:H39"/>
    <mergeCell ref="I38:I39"/>
    <mergeCell ref="M42:M43"/>
    <mergeCell ref="I32:I33"/>
    <mergeCell ref="J32:J33"/>
    <mergeCell ref="K32:K33"/>
    <mergeCell ref="L32:L33"/>
    <mergeCell ref="C35:E35"/>
    <mergeCell ref="F35:G35"/>
    <mergeCell ref="M36:M37"/>
    <mergeCell ref="M38:M39"/>
    <mergeCell ref="C40:C41"/>
    <mergeCell ref="H40:H41"/>
    <mergeCell ref="I40:I41"/>
    <mergeCell ref="J40:J41"/>
    <mergeCell ref="K40:K41"/>
    <mergeCell ref="L40:L41"/>
    <mergeCell ref="M40:M41"/>
    <mergeCell ref="C38:C39"/>
    <mergeCell ref="J38:J39"/>
    <mergeCell ref="K38:K39"/>
    <mergeCell ref="L38:L39"/>
    <mergeCell ref="C42:C43"/>
    <mergeCell ref="H42:H43"/>
    <mergeCell ref="I42:I43"/>
    <mergeCell ref="J42:J43"/>
  </mergeCells>
  <phoneticPr fontId="3"/>
  <dataValidations count="2">
    <dataValidation type="list" allowBlank="1" showInputMessage="1" showErrorMessage="1" sqref="I6:K7 K10:K11 H8:H13 I10:I13 J8:K9 J12:J13 H48:J48 I34:K34 H28:H33 I30:I33 J28:K29 J32:J33 J44:K44 H38:H44 I16:K17 K20:K21 H18:H23 I20:I23 J18:K19 J22:J23 I26:K27 K30:K31 I40:I43 J38:K39 J42:J43 I36:K37 K40:K41 W5:X5 W8 Y8 W10 W13 W15 W18 W20 W23 Y20 Z14 Z35 X26 X32 Y28 Y40 W43 W40 W38 W35 W30 W33 W28 W25 X12" xr:uid="{00000000-0002-0000-0100-000000000000}">
      <formula1>"④,③,３,２,１,０"</formula1>
    </dataValidation>
    <dataValidation type="list" allowBlank="1" showInputMessage="1" showErrorMessage="1" sqref="M6:M13 L34 M46:M48 M16:M23 L44 M26:M34 M36:M44" xr:uid="{00000000-0002-0000-0100-000001000000}">
      <formula1>"４,３,２,１"</formula1>
    </dataValidation>
  </dataValidations>
  <pageMargins left="0.39370078740157483" right="0.27559055118110237" top="0.93" bottom="0" header="0.43307086614173229" footer="0.23622047244094491"/>
  <pageSetup paperSize="9" scale="63" orientation="portrait" horizontalDpi="4294967293" verticalDpi="360" r:id="rId1"/>
  <headerFooter>
    <oddHeader xml:space="preserve">&amp;C&amp;16第１６回徳山セントラルロータリークラブ杯小学生ソフトテニス大会          </oddHeader>
  </headerFooter>
  <colBreaks count="1" manualBreakCount="1">
    <brk id="26" min="2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26CC9-05B4-4234-8F42-C4FC21175EDD}">
  <sheetPr>
    <tabColor rgb="FFFF99FF"/>
  </sheetPr>
  <dimension ref="C1:BD51"/>
  <sheetViews>
    <sheetView tabSelected="1" view="pageBreakPreview" topLeftCell="K13" zoomScaleNormal="60" zoomScaleSheetLayoutView="100" workbookViewId="0">
      <selection activeCell="AQ23" sqref="AQ23"/>
    </sheetView>
  </sheetViews>
  <sheetFormatPr defaultRowHeight="17.25" x14ac:dyDescent="0.15"/>
  <cols>
    <col min="1" max="1" width="9" style="26" customWidth="1"/>
    <col min="2" max="2" width="5" style="26" customWidth="1"/>
    <col min="3" max="3" width="4.25" style="92" customWidth="1"/>
    <col min="4" max="4" width="8" style="92" customWidth="1"/>
    <col min="5" max="5" width="8" style="92" bestFit="1" customWidth="1"/>
    <col min="6" max="7" width="6" style="92" bestFit="1" customWidth="1"/>
    <col min="8" max="12" width="6.625" style="92" customWidth="1"/>
    <col min="13" max="13" width="10" style="92" customWidth="1"/>
    <col min="14" max="14" width="7.5" style="92" customWidth="1"/>
    <col min="15" max="15" width="4.25" style="92" bestFit="1" customWidth="1"/>
    <col min="16" max="16" width="4.625" style="92" customWidth="1"/>
    <col min="17" max="18" width="8" style="92" customWidth="1"/>
    <col min="19" max="20" width="6" style="92" customWidth="1"/>
    <col min="21" max="22" width="5.625" style="26" customWidth="1"/>
    <col min="23" max="25" width="5.625" style="84" customWidth="1"/>
    <col min="26" max="26" width="5.75" style="280" customWidth="1"/>
    <col min="27" max="31" width="5.625" style="26" customWidth="1"/>
    <col min="32" max="32" width="2.625" style="26" bestFit="1" customWidth="1"/>
    <col min="33" max="34" width="8.375" style="25" bestFit="1" customWidth="1"/>
    <col min="35" max="35" width="6" style="26" customWidth="1"/>
    <col min="36" max="36" width="6.25" style="26" bestFit="1" customWidth="1"/>
    <col min="37" max="37" width="10.75" style="26" bestFit="1" customWidth="1"/>
    <col min="38" max="38" width="10" style="26" bestFit="1" customWidth="1"/>
    <col min="39" max="39" width="5.625" style="26" customWidth="1"/>
    <col min="40" max="40" width="2.875" style="26" bestFit="1" customWidth="1"/>
    <col min="41" max="41" width="3.625" style="26" bestFit="1" customWidth="1"/>
    <col min="42" max="43" width="7" style="26" bestFit="1" customWidth="1"/>
    <col min="44" max="44" width="8.625" style="26" bestFit="1" customWidth="1"/>
    <col min="45" max="45" width="7" style="26" bestFit="1" customWidth="1"/>
    <col min="46" max="46" width="5.375" style="26" bestFit="1" customWidth="1"/>
    <col min="47" max="47" width="5" style="26" customWidth="1"/>
    <col min="48" max="48" width="4.25" style="26" customWidth="1"/>
    <col min="49" max="50" width="2.875" style="26" bestFit="1" customWidth="1"/>
    <col min="51" max="52" width="5.375" style="26" bestFit="1" customWidth="1"/>
    <col min="53" max="53" width="8.625" style="26" bestFit="1" customWidth="1"/>
    <col min="54" max="54" width="7" style="26" bestFit="1" customWidth="1"/>
    <col min="55" max="55" width="5.375" style="26" bestFit="1" customWidth="1"/>
    <col min="56" max="56" width="8.375" style="26" customWidth="1"/>
    <col min="57" max="16384" width="9" style="26"/>
  </cols>
  <sheetData>
    <row r="1" spans="3:56" ht="14.25" customHeight="1" x14ac:dyDescent="0.15">
      <c r="Z1" s="84"/>
    </row>
    <row r="2" spans="3:56" ht="25.5" customHeight="1" x14ac:dyDescent="0.1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Z2" s="84"/>
    </row>
    <row r="3" spans="3:56" s="25" customFormat="1" ht="25.5" customHeight="1" x14ac:dyDescent="0.15">
      <c r="C3" s="93"/>
      <c r="D3" s="94" t="s">
        <v>587</v>
      </c>
      <c r="E3" s="93"/>
      <c r="F3" s="93"/>
      <c r="G3" s="94" t="s">
        <v>280</v>
      </c>
      <c r="H3" s="93"/>
      <c r="I3" s="93"/>
      <c r="J3" s="93"/>
      <c r="K3" s="93"/>
      <c r="L3" s="93"/>
      <c r="M3" s="93"/>
      <c r="N3" s="93"/>
      <c r="O3" s="93"/>
      <c r="P3" s="93"/>
      <c r="Q3" s="94" t="s">
        <v>281</v>
      </c>
      <c r="R3" s="93"/>
      <c r="S3" s="93"/>
      <c r="T3" s="93"/>
      <c r="W3" s="280"/>
      <c r="X3" s="280"/>
      <c r="Y3" s="280"/>
      <c r="Z3" s="280"/>
      <c r="AE3" s="26"/>
      <c r="AF3" s="26"/>
      <c r="AI3" s="26"/>
      <c r="AJ3" s="26"/>
      <c r="AK3" s="26"/>
      <c r="AL3" s="26"/>
      <c r="AM3" s="26"/>
    </row>
    <row r="4" spans="3:56" ht="14.25" customHeight="1" x14ac:dyDescent="0.15"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Z4" s="84"/>
      <c r="AE4" s="25"/>
      <c r="AF4" s="25"/>
      <c r="AI4" s="25"/>
      <c r="AJ4" s="25"/>
      <c r="AK4" s="25"/>
      <c r="AL4" s="25"/>
    </row>
    <row r="5" spans="3:56" ht="25.5" customHeight="1" x14ac:dyDescent="0.15">
      <c r="C5" s="541" t="s">
        <v>1</v>
      </c>
      <c r="D5" s="542"/>
      <c r="E5" s="542"/>
      <c r="F5" s="543" t="s">
        <v>200</v>
      </c>
      <c r="G5" s="544"/>
      <c r="H5" s="42">
        <v>1</v>
      </c>
      <c r="I5" s="42">
        <v>2</v>
      </c>
      <c r="J5" s="42">
        <v>3</v>
      </c>
      <c r="K5" s="42" t="s">
        <v>58</v>
      </c>
      <c r="L5" s="42" t="s">
        <v>198</v>
      </c>
      <c r="M5" s="42" t="s">
        <v>0</v>
      </c>
      <c r="N5" s="93"/>
      <c r="O5" s="93"/>
      <c r="P5" s="193">
        <v>1</v>
      </c>
      <c r="Q5" s="194"/>
      <c r="R5" s="195"/>
      <c r="S5" s="196"/>
      <c r="T5" s="197"/>
      <c r="W5" s="99"/>
      <c r="X5" s="173"/>
      <c r="Z5" s="84"/>
    </row>
    <row r="6" spans="3:56" ht="25.5" customHeight="1" x14ac:dyDescent="0.15">
      <c r="C6" s="545" t="s">
        <v>199</v>
      </c>
      <c r="D6" s="281" t="s">
        <v>303</v>
      </c>
      <c r="E6" s="169" t="s">
        <v>304</v>
      </c>
      <c r="F6" s="40" t="s">
        <v>481</v>
      </c>
      <c r="G6" s="34" t="s">
        <v>437</v>
      </c>
      <c r="H6" s="551"/>
      <c r="I6" s="539"/>
      <c r="J6" s="539"/>
      <c r="K6" s="539"/>
      <c r="L6" s="539" t="s">
        <v>101</v>
      </c>
      <c r="M6" s="539"/>
      <c r="N6" s="93"/>
      <c r="O6" s="93"/>
      <c r="P6" s="198" t="s">
        <v>416</v>
      </c>
      <c r="Q6" s="199"/>
      <c r="R6" s="200"/>
      <c r="S6" s="201"/>
      <c r="T6" s="202"/>
      <c r="U6" s="282"/>
      <c r="V6" s="283"/>
      <c r="Z6" s="84"/>
      <c r="AE6" s="212" t="s">
        <v>416</v>
      </c>
      <c r="AF6" s="214" t="s">
        <v>51</v>
      </c>
      <c r="AG6" s="316" t="s">
        <v>303</v>
      </c>
      <c r="AH6" s="321" t="s">
        <v>304</v>
      </c>
      <c r="AI6" s="333" t="s">
        <v>481</v>
      </c>
      <c r="AJ6" s="333" t="s">
        <v>437</v>
      </c>
      <c r="AK6" s="316" t="s">
        <v>96</v>
      </c>
      <c r="AL6" s="216" t="s">
        <v>104</v>
      </c>
      <c r="AM6" s="17"/>
      <c r="AV6" s="147"/>
    </row>
    <row r="7" spans="3:56" ht="25.5" customHeight="1" x14ac:dyDescent="0.15">
      <c r="C7" s="546"/>
      <c r="D7" s="284" t="s">
        <v>184</v>
      </c>
      <c r="E7" s="285" t="s">
        <v>122</v>
      </c>
      <c r="F7" s="83" t="s">
        <v>481</v>
      </c>
      <c r="G7" s="35" t="s">
        <v>437</v>
      </c>
      <c r="H7" s="551"/>
      <c r="I7" s="539"/>
      <c r="J7" s="539"/>
      <c r="K7" s="539"/>
      <c r="L7" s="539"/>
      <c r="M7" s="539"/>
      <c r="N7" s="93"/>
      <c r="O7" s="93"/>
      <c r="P7" s="193">
        <v>2</v>
      </c>
      <c r="Q7" s="194"/>
      <c r="R7" s="195"/>
      <c r="S7" s="196"/>
      <c r="T7" s="197"/>
      <c r="U7" s="286"/>
      <c r="V7" s="110"/>
      <c r="W7" s="287"/>
      <c r="Z7" s="84"/>
      <c r="AE7" s="217" t="s">
        <v>416</v>
      </c>
      <c r="AF7" s="219" t="s">
        <v>52</v>
      </c>
      <c r="AG7" s="227" t="s">
        <v>184</v>
      </c>
      <c r="AH7" s="323" t="s">
        <v>122</v>
      </c>
      <c r="AI7" s="335" t="s">
        <v>481</v>
      </c>
      <c r="AJ7" s="335" t="s">
        <v>437</v>
      </c>
      <c r="AK7" s="227" t="s">
        <v>185</v>
      </c>
      <c r="AL7" s="221" t="s">
        <v>186</v>
      </c>
      <c r="AM7" s="191"/>
      <c r="AV7" s="147"/>
    </row>
    <row r="8" spans="3:56" ht="25.5" customHeight="1" x14ac:dyDescent="0.15">
      <c r="C8" s="545" t="s">
        <v>119</v>
      </c>
      <c r="D8" s="288" t="s">
        <v>89</v>
      </c>
      <c r="E8" s="289" t="s">
        <v>169</v>
      </c>
      <c r="F8" s="95" t="s">
        <v>207</v>
      </c>
      <c r="G8" s="34" t="s">
        <v>440</v>
      </c>
      <c r="H8" s="539"/>
      <c r="I8" s="540"/>
      <c r="J8" s="539"/>
      <c r="K8" s="539"/>
      <c r="L8" s="539" t="s">
        <v>101</v>
      </c>
      <c r="M8" s="539"/>
      <c r="N8" s="93"/>
      <c r="O8" s="93"/>
      <c r="P8" s="198" t="s">
        <v>446</v>
      </c>
      <c r="Q8" s="199"/>
      <c r="R8" s="200"/>
      <c r="S8" s="201"/>
      <c r="T8" s="202"/>
      <c r="W8" s="100"/>
      <c r="Y8" s="99"/>
      <c r="Z8" s="84"/>
      <c r="AE8" s="212" t="s">
        <v>417</v>
      </c>
      <c r="AF8" s="213" t="s">
        <v>51</v>
      </c>
      <c r="AG8" s="230" t="s">
        <v>89</v>
      </c>
      <c r="AH8" s="248" t="s">
        <v>169</v>
      </c>
      <c r="AI8" s="333" t="s">
        <v>207</v>
      </c>
      <c r="AJ8" s="333" t="s">
        <v>440</v>
      </c>
      <c r="AK8" s="341" t="s">
        <v>121</v>
      </c>
      <c r="AL8" s="216" t="s">
        <v>170</v>
      </c>
      <c r="AM8" s="17"/>
      <c r="AV8" s="147"/>
    </row>
    <row r="9" spans="3:56" ht="25.5" customHeight="1" x14ac:dyDescent="0.15">
      <c r="C9" s="546"/>
      <c r="D9" s="435" t="s">
        <v>89</v>
      </c>
      <c r="E9" s="436" t="s">
        <v>351</v>
      </c>
      <c r="F9" s="437" t="s">
        <v>91</v>
      </c>
      <c r="G9" s="438" t="s">
        <v>440</v>
      </c>
      <c r="H9" s="539"/>
      <c r="I9" s="540"/>
      <c r="J9" s="539"/>
      <c r="K9" s="539"/>
      <c r="L9" s="539"/>
      <c r="M9" s="539"/>
      <c r="N9" s="45" t="s">
        <v>493</v>
      </c>
      <c r="O9" s="93"/>
      <c r="P9" s="205"/>
      <c r="Q9" s="170"/>
      <c r="R9" s="170"/>
      <c r="S9" s="170"/>
      <c r="T9" s="171"/>
      <c r="W9" s="292"/>
      <c r="X9" s="293"/>
      <c r="Z9" s="84"/>
      <c r="AE9" s="217" t="s">
        <v>417</v>
      </c>
      <c r="AF9" s="218" t="s">
        <v>52</v>
      </c>
      <c r="AG9" s="318" t="s">
        <v>89</v>
      </c>
      <c r="AH9" s="324" t="s">
        <v>351</v>
      </c>
      <c r="AI9" s="335" t="s">
        <v>91</v>
      </c>
      <c r="AJ9" s="335" t="s">
        <v>440</v>
      </c>
      <c r="AK9" s="342" t="s">
        <v>121</v>
      </c>
      <c r="AL9" s="221" t="s">
        <v>339</v>
      </c>
      <c r="AM9" s="45" t="s">
        <v>504</v>
      </c>
      <c r="AV9" s="147"/>
    </row>
    <row r="10" spans="3:56" ht="25.5" customHeight="1" x14ac:dyDescent="0.15">
      <c r="C10" s="545" t="s">
        <v>120</v>
      </c>
      <c r="D10" s="294" t="s">
        <v>554</v>
      </c>
      <c r="E10" s="295" t="s">
        <v>555</v>
      </c>
      <c r="F10" s="40" t="s">
        <v>207</v>
      </c>
      <c r="G10" s="34" t="s">
        <v>438</v>
      </c>
      <c r="H10" s="539"/>
      <c r="I10" s="539"/>
      <c r="J10" s="540"/>
      <c r="K10" s="539"/>
      <c r="L10" s="539" t="s">
        <v>101</v>
      </c>
      <c r="M10" s="539"/>
      <c r="N10" s="93"/>
      <c r="O10" s="93"/>
      <c r="P10" s="193">
        <v>3</v>
      </c>
      <c r="Q10" s="194"/>
      <c r="R10" s="195"/>
      <c r="S10" s="196"/>
      <c r="T10" s="197"/>
      <c r="W10" s="100"/>
      <c r="X10" s="175"/>
      <c r="Y10" s="280"/>
      <c r="AA10" s="25"/>
      <c r="AE10" s="212" t="s">
        <v>418</v>
      </c>
      <c r="AF10" s="214" t="s">
        <v>51</v>
      </c>
      <c r="AG10" s="222" t="s">
        <v>554</v>
      </c>
      <c r="AH10" s="223" t="s">
        <v>555</v>
      </c>
      <c r="AI10" s="224" t="s">
        <v>207</v>
      </c>
      <c r="AJ10" s="225" t="s">
        <v>438</v>
      </c>
      <c r="AK10" s="215" t="s">
        <v>179</v>
      </c>
      <c r="AL10" s="226" t="s">
        <v>79</v>
      </c>
      <c r="AM10" s="17"/>
      <c r="AV10" s="147"/>
    </row>
    <row r="11" spans="3:56" s="25" customFormat="1" ht="25.5" customHeight="1" x14ac:dyDescent="0.15">
      <c r="C11" s="546"/>
      <c r="D11" s="296" t="s">
        <v>328</v>
      </c>
      <c r="E11" s="297" t="s">
        <v>556</v>
      </c>
      <c r="F11" s="41" t="s">
        <v>168</v>
      </c>
      <c r="G11" s="35" t="s">
        <v>438</v>
      </c>
      <c r="H11" s="539"/>
      <c r="I11" s="539"/>
      <c r="J11" s="540"/>
      <c r="K11" s="539"/>
      <c r="L11" s="539"/>
      <c r="M11" s="539"/>
      <c r="N11" s="93"/>
      <c r="O11" s="93"/>
      <c r="P11" s="198" t="s">
        <v>448</v>
      </c>
      <c r="Q11" s="199"/>
      <c r="R11" s="200"/>
      <c r="S11" s="201"/>
      <c r="T11" s="202"/>
      <c r="U11" s="112"/>
      <c r="V11" s="176"/>
      <c r="W11" s="174"/>
      <c r="X11" s="292"/>
      <c r="Y11" s="84"/>
      <c r="Z11" s="84"/>
      <c r="AA11" s="26"/>
      <c r="AE11" s="217" t="s">
        <v>418</v>
      </c>
      <c r="AF11" s="219" t="s">
        <v>52</v>
      </c>
      <c r="AG11" s="227" t="s">
        <v>328</v>
      </c>
      <c r="AH11" s="220" t="s">
        <v>556</v>
      </c>
      <c r="AI11" s="218" t="s">
        <v>168</v>
      </c>
      <c r="AJ11" s="228" t="s">
        <v>438</v>
      </c>
      <c r="AK11" s="220" t="s">
        <v>118</v>
      </c>
      <c r="AL11" s="229" t="s">
        <v>67</v>
      </c>
      <c r="AM11" s="192"/>
      <c r="AV11" s="147"/>
    </row>
    <row r="12" spans="3:56" ht="25.5" customHeight="1" x14ac:dyDescent="0.15">
      <c r="C12" s="545" t="s">
        <v>58</v>
      </c>
      <c r="D12" s="298" t="s">
        <v>93</v>
      </c>
      <c r="E12" s="116" t="s">
        <v>275</v>
      </c>
      <c r="F12" s="97" t="s">
        <v>207</v>
      </c>
      <c r="G12" s="36" t="s">
        <v>439</v>
      </c>
      <c r="H12" s="539"/>
      <c r="I12" s="539"/>
      <c r="J12" s="539"/>
      <c r="K12" s="540"/>
      <c r="L12" s="539" t="s">
        <v>101</v>
      </c>
      <c r="M12" s="539"/>
      <c r="N12" s="93"/>
      <c r="O12" s="93"/>
      <c r="P12" s="193">
        <v>4</v>
      </c>
      <c r="Q12" s="194"/>
      <c r="R12" s="195"/>
      <c r="S12" s="196"/>
      <c r="T12" s="197"/>
      <c r="U12" s="286"/>
      <c r="V12" s="110"/>
      <c r="X12" s="292"/>
      <c r="Z12" s="84"/>
      <c r="AE12" s="212" t="s">
        <v>419</v>
      </c>
      <c r="AF12" s="213" t="s">
        <v>51</v>
      </c>
      <c r="AG12" s="230" t="s">
        <v>93</v>
      </c>
      <c r="AH12" s="248" t="s">
        <v>275</v>
      </c>
      <c r="AI12" s="224" t="s">
        <v>207</v>
      </c>
      <c r="AJ12" s="333" t="s">
        <v>439</v>
      </c>
      <c r="AK12" s="343" t="s">
        <v>86</v>
      </c>
      <c r="AL12" s="216" t="s">
        <v>95</v>
      </c>
      <c r="AV12" s="147"/>
      <c r="AW12" s="552"/>
      <c r="AX12" s="147"/>
      <c r="AY12" s="147"/>
      <c r="AZ12" s="147"/>
      <c r="BA12" s="147"/>
      <c r="BB12" s="147"/>
      <c r="BC12" s="147"/>
      <c r="BD12" s="147"/>
    </row>
    <row r="13" spans="3:56" ht="25.5" customHeight="1" x14ac:dyDescent="0.15">
      <c r="C13" s="546"/>
      <c r="D13" s="299" t="s">
        <v>515</v>
      </c>
      <c r="E13" s="117" t="s">
        <v>177</v>
      </c>
      <c r="F13" s="98" t="s">
        <v>168</v>
      </c>
      <c r="G13" s="37" t="s">
        <v>439</v>
      </c>
      <c r="H13" s="539"/>
      <c r="I13" s="539"/>
      <c r="J13" s="539"/>
      <c r="K13" s="540"/>
      <c r="L13" s="539"/>
      <c r="M13" s="539"/>
      <c r="N13" s="93"/>
      <c r="O13" s="93"/>
      <c r="P13" s="198" t="s">
        <v>423</v>
      </c>
      <c r="Q13" s="199"/>
      <c r="R13" s="200"/>
      <c r="S13" s="201"/>
      <c r="T13" s="202"/>
      <c r="W13" s="99"/>
      <c r="X13" s="292"/>
      <c r="Z13" s="84"/>
      <c r="AE13" s="217" t="s">
        <v>419</v>
      </c>
      <c r="AF13" s="218" t="s">
        <v>52</v>
      </c>
      <c r="AG13" s="231" t="s">
        <v>515</v>
      </c>
      <c r="AH13" s="249" t="s">
        <v>177</v>
      </c>
      <c r="AI13" s="218" t="s">
        <v>168</v>
      </c>
      <c r="AJ13" s="337" t="s">
        <v>439</v>
      </c>
      <c r="AK13" s="345" t="s">
        <v>115</v>
      </c>
      <c r="AL13" s="221" t="s">
        <v>178</v>
      </c>
      <c r="AV13" s="147"/>
      <c r="AW13" s="552"/>
      <c r="AX13" s="147"/>
      <c r="AY13" s="147"/>
      <c r="AZ13" s="147"/>
      <c r="BA13" s="147"/>
      <c r="BB13" s="147"/>
      <c r="BC13" s="147"/>
      <c r="BD13" s="147"/>
    </row>
    <row r="14" spans="3:56" ht="25.5" customHeight="1" x14ac:dyDescent="0.15"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30"/>
      <c r="Q14" s="25"/>
      <c r="R14" s="25"/>
      <c r="S14" s="25"/>
      <c r="T14" s="25"/>
      <c r="W14" s="173"/>
      <c r="X14" s="292"/>
      <c r="Z14" s="99"/>
      <c r="AE14" s="232" t="s">
        <v>420</v>
      </c>
      <c r="AF14" s="233" t="s">
        <v>51</v>
      </c>
      <c r="AG14" s="234" t="s">
        <v>192</v>
      </c>
      <c r="AH14" s="235" t="s">
        <v>305</v>
      </c>
      <c r="AI14" s="236" t="s">
        <v>482</v>
      </c>
      <c r="AJ14" s="236" t="s">
        <v>437</v>
      </c>
      <c r="AK14" s="237" t="s">
        <v>187</v>
      </c>
      <c r="AL14" s="238" t="s">
        <v>188</v>
      </c>
      <c r="AM14" s="17"/>
      <c r="AV14" s="147"/>
      <c r="AW14" s="146"/>
      <c r="AX14" s="146"/>
      <c r="AY14" s="147"/>
      <c r="AZ14" s="147"/>
      <c r="BA14" s="147"/>
      <c r="BB14" s="147"/>
      <c r="BC14" s="147"/>
      <c r="BD14" s="147"/>
    </row>
    <row r="15" spans="3:56" ht="25.5" customHeight="1" x14ac:dyDescent="0.15">
      <c r="C15" s="541" t="s">
        <v>70</v>
      </c>
      <c r="D15" s="542"/>
      <c r="E15" s="542"/>
      <c r="F15" s="543" t="s">
        <v>200</v>
      </c>
      <c r="G15" s="544"/>
      <c r="H15" s="42">
        <v>1</v>
      </c>
      <c r="I15" s="42">
        <v>2</v>
      </c>
      <c r="J15" s="42">
        <v>3</v>
      </c>
      <c r="K15" s="42" t="s">
        <v>58</v>
      </c>
      <c r="L15" s="42" t="s">
        <v>198</v>
      </c>
      <c r="M15" s="42" t="s">
        <v>0</v>
      </c>
      <c r="N15" s="93"/>
      <c r="O15" s="93"/>
      <c r="P15" s="193">
        <v>5</v>
      </c>
      <c r="Q15" s="194"/>
      <c r="R15" s="195"/>
      <c r="S15" s="196"/>
      <c r="T15" s="197"/>
      <c r="W15" s="99"/>
      <c r="X15" s="175"/>
      <c r="Y15" s="293"/>
      <c r="Z15" s="84"/>
      <c r="AE15" s="239" t="s">
        <v>420</v>
      </c>
      <c r="AF15" s="240" t="s">
        <v>52</v>
      </c>
      <c r="AG15" s="246" t="s">
        <v>182</v>
      </c>
      <c r="AH15" s="247" t="s">
        <v>84</v>
      </c>
      <c r="AI15" s="241" t="s">
        <v>483</v>
      </c>
      <c r="AJ15" s="241" t="s">
        <v>437</v>
      </c>
      <c r="AK15" s="242" t="s">
        <v>87</v>
      </c>
      <c r="AL15" s="243" t="s">
        <v>84</v>
      </c>
      <c r="AM15" s="17"/>
      <c r="AV15" s="147"/>
      <c r="AW15" s="146"/>
      <c r="AX15" s="146"/>
      <c r="AY15" s="157"/>
      <c r="AZ15" s="157"/>
      <c r="BA15" s="370"/>
      <c r="BB15" s="157"/>
      <c r="BC15" s="157"/>
      <c r="BD15" s="157"/>
    </row>
    <row r="16" spans="3:56" ht="25.5" customHeight="1" x14ac:dyDescent="0.15">
      <c r="C16" s="545" t="s">
        <v>199</v>
      </c>
      <c r="D16" s="298" t="s">
        <v>192</v>
      </c>
      <c r="E16" s="116" t="s">
        <v>305</v>
      </c>
      <c r="F16" s="97" t="s">
        <v>482</v>
      </c>
      <c r="G16" s="36" t="s">
        <v>437</v>
      </c>
      <c r="H16" s="551"/>
      <c r="I16" s="539"/>
      <c r="J16" s="539"/>
      <c r="K16" s="539"/>
      <c r="L16" s="539" t="s">
        <v>101</v>
      </c>
      <c r="M16" s="539"/>
      <c r="N16" s="93"/>
      <c r="O16" s="93"/>
      <c r="P16" s="198" t="s">
        <v>420</v>
      </c>
      <c r="Q16" s="199"/>
      <c r="R16" s="200"/>
      <c r="S16" s="201"/>
      <c r="T16" s="202"/>
      <c r="U16" s="112"/>
      <c r="V16" s="176"/>
      <c r="X16" s="292"/>
      <c r="Y16" s="292"/>
      <c r="Z16" s="84"/>
      <c r="AE16" s="232" t="s">
        <v>421</v>
      </c>
      <c r="AF16" s="233" t="s">
        <v>51</v>
      </c>
      <c r="AG16" s="234" t="s">
        <v>516</v>
      </c>
      <c r="AH16" s="327" t="s">
        <v>354</v>
      </c>
      <c r="AI16" s="236" t="s">
        <v>91</v>
      </c>
      <c r="AJ16" s="236" t="s">
        <v>439</v>
      </c>
      <c r="AK16" s="344" t="s">
        <v>38</v>
      </c>
      <c r="AL16" s="238" t="s">
        <v>329</v>
      </c>
      <c r="AV16" s="147"/>
      <c r="AW16" s="146"/>
      <c r="AX16" s="146"/>
      <c r="AY16" s="157"/>
      <c r="AZ16" s="157"/>
      <c r="BA16" s="370"/>
      <c r="BB16" s="157"/>
      <c r="BC16" s="157"/>
      <c r="BD16" s="157"/>
    </row>
    <row r="17" spans="3:56" ht="25.5" customHeight="1" x14ac:dyDescent="0.15">
      <c r="C17" s="546"/>
      <c r="D17" s="299" t="s">
        <v>182</v>
      </c>
      <c r="E17" s="117" t="s">
        <v>84</v>
      </c>
      <c r="F17" s="98" t="s">
        <v>483</v>
      </c>
      <c r="G17" s="37" t="s">
        <v>437</v>
      </c>
      <c r="H17" s="551"/>
      <c r="I17" s="539"/>
      <c r="J17" s="539"/>
      <c r="K17" s="539"/>
      <c r="L17" s="539"/>
      <c r="M17" s="539"/>
      <c r="N17" s="93"/>
      <c r="O17" s="93"/>
      <c r="P17" s="193">
        <v>6</v>
      </c>
      <c r="Q17" s="194"/>
      <c r="R17" s="195"/>
      <c r="S17" s="196"/>
      <c r="T17" s="197"/>
      <c r="U17" s="286"/>
      <c r="V17" s="110"/>
      <c r="W17" s="287"/>
      <c r="X17" s="292"/>
      <c r="Y17" s="292"/>
      <c r="Z17" s="84"/>
      <c r="AE17" s="239" t="s">
        <v>421</v>
      </c>
      <c r="AF17" s="240" t="s">
        <v>52</v>
      </c>
      <c r="AG17" s="246" t="s">
        <v>442</v>
      </c>
      <c r="AH17" s="329" t="s">
        <v>277</v>
      </c>
      <c r="AI17" s="241" t="s">
        <v>168</v>
      </c>
      <c r="AJ17" s="241" t="s">
        <v>439</v>
      </c>
      <c r="AK17" s="346" t="s">
        <v>111</v>
      </c>
      <c r="AL17" s="243" t="s">
        <v>102</v>
      </c>
      <c r="AM17" s="45" t="s">
        <v>504</v>
      </c>
      <c r="AV17" s="147"/>
      <c r="AW17" s="146"/>
      <c r="AX17" s="146"/>
      <c r="AY17" s="148"/>
      <c r="AZ17" s="148"/>
      <c r="BA17" s="148"/>
      <c r="BB17" s="148"/>
      <c r="BC17" s="148"/>
      <c r="BD17" s="148"/>
    </row>
    <row r="18" spans="3:56" ht="25.5" customHeight="1" x14ac:dyDescent="0.15">
      <c r="C18" s="545" t="s">
        <v>119</v>
      </c>
      <c r="D18" s="288" t="s">
        <v>516</v>
      </c>
      <c r="E18" s="289" t="s">
        <v>354</v>
      </c>
      <c r="F18" s="95" t="s">
        <v>91</v>
      </c>
      <c r="G18" s="34" t="s">
        <v>439</v>
      </c>
      <c r="H18" s="539"/>
      <c r="I18" s="540"/>
      <c r="J18" s="539"/>
      <c r="K18" s="539"/>
      <c r="L18" s="539" t="s">
        <v>101</v>
      </c>
      <c r="M18" s="539"/>
      <c r="N18" s="93"/>
      <c r="O18" s="93"/>
      <c r="P18" s="198" t="s">
        <v>447</v>
      </c>
      <c r="Q18" s="199"/>
      <c r="R18" s="200"/>
      <c r="S18" s="201"/>
      <c r="T18" s="202"/>
      <c r="V18" s="300"/>
      <c r="W18" s="100"/>
      <c r="X18" s="292"/>
      <c r="Y18" s="301"/>
      <c r="AA18" s="25"/>
      <c r="AE18" s="232" t="s">
        <v>422</v>
      </c>
      <c r="AF18" s="244" t="s">
        <v>51</v>
      </c>
      <c r="AG18" s="317" t="s">
        <v>432</v>
      </c>
      <c r="AH18" s="322" t="s">
        <v>433</v>
      </c>
      <c r="AI18" s="236" t="s">
        <v>168</v>
      </c>
      <c r="AJ18" s="236" t="s">
        <v>440</v>
      </c>
      <c r="AK18" s="255" t="s">
        <v>466</v>
      </c>
      <c r="AL18" s="238" t="s">
        <v>469</v>
      </c>
      <c r="AM18" s="17"/>
    </row>
    <row r="19" spans="3:56" s="25" customFormat="1" ht="25.5" customHeight="1" x14ac:dyDescent="0.15">
      <c r="C19" s="546"/>
      <c r="D19" s="435" t="s">
        <v>442</v>
      </c>
      <c r="E19" s="436" t="s">
        <v>277</v>
      </c>
      <c r="F19" s="437" t="s">
        <v>168</v>
      </c>
      <c r="G19" s="438" t="s">
        <v>439</v>
      </c>
      <c r="H19" s="539"/>
      <c r="I19" s="540"/>
      <c r="J19" s="539"/>
      <c r="K19" s="539"/>
      <c r="L19" s="539"/>
      <c r="M19" s="539"/>
      <c r="N19" s="45" t="s">
        <v>493</v>
      </c>
      <c r="O19" s="93"/>
      <c r="P19" s="205"/>
      <c r="Q19" s="170"/>
      <c r="R19" s="170"/>
      <c r="S19" s="170"/>
      <c r="T19" s="171"/>
      <c r="U19" s="26"/>
      <c r="V19" s="26"/>
      <c r="W19" s="175"/>
      <c r="X19" s="302"/>
      <c r="Y19" s="292"/>
      <c r="Z19" s="84"/>
      <c r="AA19" s="26"/>
      <c r="AE19" s="239" t="s">
        <v>422</v>
      </c>
      <c r="AF19" s="245" t="s">
        <v>52</v>
      </c>
      <c r="AG19" s="256" t="s">
        <v>505</v>
      </c>
      <c r="AH19" s="257" t="s">
        <v>506</v>
      </c>
      <c r="AI19" s="241" t="s">
        <v>168</v>
      </c>
      <c r="AJ19" s="241" t="s">
        <v>440</v>
      </c>
      <c r="AK19" s="258" t="s">
        <v>507</v>
      </c>
      <c r="AL19" s="243" t="s">
        <v>508</v>
      </c>
      <c r="AM19" s="17"/>
    </row>
    <row r="20" spans="3:56" ht="25.5" customHeight="1" x14ac:dyDescent="0.15">
      <c r="C20" s="545" t="s">
        <v>120</v>
      </c>
      <c r="D20" s="294" t="s">
        <v>432</v>
      </c>
      <c r="E20" s="295" t="s">
        <v>433</v>
      </c>
      <c r="F20" s="40" t="s">
        <v>168</v>
      </c>
      <c r="G20" s="34" t="s">
        <v>440</v>
      </c>
      <c r="H20" s="539"/>
      <c r="I20" s="539"/>
      <c r="J20" s="540"/>
      <c r="K20" s="539"/>
      <c r="L20" s="539" t="s">
        <v>101</v>
      </c>
      <c r="M20" s="539"/>
      <c r="N20" s="93"/>
      <c r="O20" s="93"/>
      <c r="P20" s="193">
        <v>7</v>
      </c>
      <c r="Q20" s="194"/>
      <c r="R20" s="195"/>
      <c r="S20" s="196"/>
      <c r="T20" s="197"/>
      <c r="W20" s="100"/>
      <c r="Y20" s="100"/>
      <c r="Z20" s="84"/>
      <c r="AE20" s="232" t="s">
        <v>423</v>
      </c>
      <c r="AF20" s="244" t="s">
        <v>51</v>
      </c>
      <c r="AG20" s="250" t="s">
        <v>208</v>
      </c>
      <c r="AH20" s="251" t="s">
        <v>350</v>
      </c>
      <c r="AI20" s="332" t="s">
        <v>168</v>
      </c>
      <c r="AJ20" s="244" t="s">
        <v>439</v>
      </c>
      <c r="AK20" s="251" t="s">
        <v>85</v>
      </c>
      <c r="AL20" s="252" t="s">
        <v>332</v>
      </c>
    </row>
    <row r="21" spans="3:56" ht="25.5" customHeight="1" x14ac:dyDescent="0.15">
      <c r="C21" s="546"/>
      <c r="D21" s="296" t="s">
        <v>505</v>
      </c>
      <c r="E21" s="297" t="s">
        <v>506</v>
      </c>
      <c r="F21" s="41" t="s">
        <v>168</v>
      </c>
      <c r="G21" s="35" t="s">
        <v>440</v>
      </c>
      <c r="H21" s="539"/>
      <c r="I21" s="539"/>
      <c r="J21" s="540"/>
      <c r="K21" s="539"/>
      <c r="L21" s="539"/>
      <c r="M21" s="539"/>
      <c r="N21" s="93"/>
      <c r="O21" s="93"/>
      <c r="P21" s="198" t="s">
        <v>426</v>
      </c>
      <c r="Q21" s="199"/>
      <c r="R21" s="200"/>
      <c r="S21" s="201"/>
      <c r="T21" s="202"/>
      <c r="U21" s="112"/>
      <c r="V21" s="303"/>
      <c r="W21" s="302"/>
      <c r="Y21" s="292"/>
      <c r="Z21" s="84"/>
      <c r="AE21" s="239" t="s">
        <v>423</v>
      </c>
      <c r="AF21" s="245" t="s">
        <v>52</v>
      </c>
      <c r="AG21" s="320" t="s">
        <v>94</v>
      </c>
      <c r="AH21" s="330" t="s">
        <v>276</v>
      </c>
      <c r="AI21" s="334" t="s">
        <v>168</v>
      </c>
      <c r="AJ21" s="245" t="s">
        <v>439</v>
      </c>
      <c r="AK21" s="253" t="s">
        <v>45</v>
      </c>
      <c r="AL21" s="254" t="s">
        <v>80</v>
      </c>
    </row>
    <row r="22" spans="3:56" ht="25.5" customHeight="1" x14ac:dyDescent="0.15">
      <c r="C22" s="545" t="s">
        <v>58</v>
      </c>
      <c r="D22" s="298" t="s">
        <v>208</v>
      </c>
      <c r="E22" s="116" t="s">
        <v>350</v>
      </c>
      <c r="F22" s="40" t="s">
        <v>168</v>
      </c>
      <c r="G22" s="36" t="s">
        <v>439</v>
      </c>
      <c r="H22" s="539"/>
      <c r="I22" s="539"/>
      <c r="J22" s="539"/>
      <c r="K22" s="540"/>
      <c r="L22" s="539" t="s">
        <v>101</v>
      </c>
      <c r="M22" s="539"/>
      <c r="N22" s="93"/>
      <c r="O22" s="93"/>
      <c r="P22" s="193">
        <v>8</v>
      </c>
      <c r="Q22" s="194"/>
      <c r="R22" s="195"/>
      <c r="S22" s="196"/>
      <c r="T22" s="197"/>
      <c r="U22" s="286"/>
      <c r="V22" s="110"/>
      <c r="X22" s="173"/>
      <c r="Y22" s="292"/>
      <c r="Z22" s="84"/>
      <c r="AE22" s="120" t="s">
        <v>450</v>
      </c>
      <c r="AF22" s="97" t="s">
        <v>51</v>
      </c>
      <c r="AG22" s="121" t="s">
        <v>517</v>
      </c>
      <c r="AH22" s="38" t="s">
        <v>352</v>
      </c>
      <c r="AI22" s="115" t="s">
        <v>207</v>
      </c>
      <c r="AJ22" s="122" t="s">
        <v>439</v>
      </c>
      <c r="AK22" s="121" t="s">
        <v>334</v>
      </c>
      <c r="AL22" s="123" t="s">
        <v>335</v>
      </c>
      <c r="AM22" s="45"/>
    </row>
    <row r="23" spans="3:56" ht="25.5" customHeight="1" x14ac:dyDescent="0.15">
      <c r="C23" s="546"/>
      <c r="D23" s="299" t="s">
        <v>94</v>
      </c>
      <c r="E23" s="117" t="s">
        <v>276</v>
      </c>
      <c r="F23" s="41" t="s">
        <v>168</v>
      </c>
      <c r="G23" s="37" t="s">
        <v>439</v>
      </c>
      <c r="H23" s="539"/>
      <c r="I23" s="539"/>
      <c r="J23" s="539"/>
      <c r="K23" s="540"/>
      <c r="L23" s="539"/>
      <c r="M23" s="539"/>
      <c r="N23" s="93"/>
      <c r="O23" s="93"/>
      <c r="P23" s="198" t="s">
        <v>419</v>
      </c>
      <c r="Q23" s="199"/>
      <c r="R23" s="200"/>
      <c r="S23" s="201"/>
      <c r="T23" s="202"/>
      <c r="W23" s="99"/>
      <c r="Y23" s="292"/>
      <c r="Z23" s="84"/>
      <c r="AE23" s="124" t="s">
        <v>450</v>
      </c>
      <c r="AF23" s="98" t="s">
        <v>52</v>
      </c>
      <c r="AG23" s="125" t="s">
        <v>518</v>
      </c>
      <c r="AH23" s="39" t="s">
        <v>519</v>
      </c>
      <c r="AI23" s="126" t="s">
        <v>207</v>
      </c>
      <c r="AJ23" s="126" t="s">
        <v>439</v>
      </c>
      <c r="AK23" s="125" t="s">
        <v>391</v>
      </c>
      <c r="AL23" s="127" t="s">
        <v>392</v>
      </c>
      <c r="AM23" s="17"/>
    </row>
    <row r="24" spans="3:56" ht="25.5" customHeight="1" x14ac:dyDescent="0.15">
      <c r="N24" s="93"/>
      <c r="O24" s="93"/>
      <c r="P24" s="203"/>
      <c r="Q24" s="204"/>
      <c r="R24" s="204"/>
      <c r="S24" s="204"/>
      <c r="T24" s="101"/>
      <c r="Y24" s="292"/>
      <c r="Z24" s="84"/>
      <c r="AE24" s="120" t="s">
        <v>447</v>
      </c>
      <c r="AF24" s="97" t="s">
        <v>51</v>
      </c>
      <c r="AG24" s="97" t="s">
        <v>325</v>
      </c>
      <c r="AH24" s="97" t="s">
        <v>557</v>
      </c>
      <c r="AI24" s="97" t="s">
        <v>92</v>
      </c>
      <c r="AJ24" s="97" t="s">
        <v>438</v>
      </c>
      <c r="AK24" s="498" t="s">
        <v>98</v>
      </c>
      <c r="AL24" s="36" t="s">
        <v>109</v>
      </c>
      <c r="AM24" s="17"/>
    </row>
    <row r="25" spans="3:56" ht="25.5" customHeight="1" x14ac:dyDescent="0.15">
      <c r="C25" s="541" t="s">
        <v>71</v>
      </c>
      <c r="D25" s="542"/>
      <c r="E25" s="542"/>
      <c r="F25" s="543" t="s">
        <v>200</v>
      </c>
      <c r="G25" s="544"/>
      <c r="H25" s="42">
        <v>1</v>
      </c>
      <c r="I25" s="42">
        <v>2</v>
      </c>
      <c r="J25" s="42">
        <v>3</v>
      </c>
      <c r="K25" s="42" t="s">
        <v>58</v>
      </c>
      <c r="L25" s="42" t="s">
        <v>198</v>
      </c>
      <c r="M25" s="42" t="s">
        <v>0</v>
      </c>
      <c r="N25" s="93"/>
      <c r="O25" s="93"/>
      <c r="P25" s="193">
        <v>9</v>
      </c>
      <c r="Q25" s="194"/>
      <c r="R25" s="195"/>
      <c r="S25" s="196"/>
      <c r="T25" s="197"/>
      <c r="W25" s="99"/>
      <c r="X25" s="173"/>
      <c r="Y25" s="292"/>
      <c r="Z25" s="84"/>
      <c r="AE25" s="124" t="s">
        <v>447</v>
      </c>
      <c r="AF25" s="98" t="s">
        <v>52</v>
      </c>
      <c r="AG25" s="98" t="s">
        <v>558</v>
      </c>
      <c r="AH25" s="98" t="s">
        <v>559</v>
      </c>
      <c r="AI25" s="98" t="s">
        <v>503</v>
      </c>
      <c r="AJ25" s="98" t="s">
        <v>438</v>
      </c>
      <c r="AK25" s="499" t="s">
        <v>110</v>
      </c>
      <c r="AL25" s="37" t="s">
        <v>62</v>
      </c>
      <c r="AM25" s="45"/>
    </row>
    <row r="26" spans="3:56" ht="25.5" customHeight="1" x14ac:dyDescent="0.15">
      <c r="C26" s="545" t="s">
        <v>199</v>
      </c>
      <c r="D26" s="298" t="s">
        <v>517</v>
      </c>
      <c r="E26" s="116" t="s">
        <v>352</v>
      </c>
      <c r="F26" s="97" t="s">
        <v>207</v>
      </c>
      <c r="G26" s="36" t="s">
        <v>439</v>
      </c>
      <c r="H26" s="551"/>
      <c r="I26" s="539"/>
      <c r="J26" s="539"/>
      <c r="K26" s="539"/>
      <c r="L26" s="539" t="s">
        <v>101</v>
      </c>
      <c r="M26" s="539"/>
      <c r="N26" s="93"/>
      <c r="O26" s="93"/>
      <c r="P26" s="198" t="s">
        <v>418</v>
      </c>
      <c r="Q26" s="199"/>
      <c r="R26" s="200"/>
      <c r="S26" s="201"/>
      <c r="T26" s="202"/>
      <c r="U26" s="282"/>
      <c r="V26" s="283"/>
      <c r="X26" s="99"/>
      <c r="Y26" s="292"/>
      <c r="Z26" s="304"/>
      <c r="AA26" s="85"/>
      <c r="AE26" s="120" t="s">
        <v>448</v>
      </c>
      <c r="AF26" s="82" t="s">
        <v>51</v>
      </c>
      <c r="AG26" s="319" t="s">
        <v>520</v>
      </c>
      <c r="AH26" s="325" t="s">
        <v>353</v>
      </c>
      <c r="AI26" s="336" t="s">
        <v>168</v>
      </c>
      <c r="AJ26" s="336" t="s">
        <v>439</v>
      </c>
      <c r="AK26" s="128" t="s">
        <v>116</v>
      </c>
      <c r="AL26" s="123" t="s">
        <v>117</v>
      </c>
      <c r="AM26" s="17"/>
    </row>
    <row r="27" spans="3:56" ht="25.5" customHeight="1" x14ac:dyDescent="0.15">
      <c r="C27" s="546"/>
      <c r="D27" s="299" t="s">
        <v>518</v>
      </c>
      <c r="E27" s="117" t="s">
        <v>519</v>
      </c>
      <c r="F27" s="98" t="s">
        <v>207</v>
      </c>
      <c r="G27" s="37" t="s">
        <v>439</v>
      </c>
      <c r="H27" s="551"/>
      <c r="I27" s="539"/>
      <c r="J27" s="539"/>
      <c r="K27" s="539"/>
      <c r="L27" s="539"/>
      <c r="M27" s="539"/>
      <c r="N27" s="93"/>
      <c r="O27" s="93"/>
      <c r="P27" s="193">
        <v>10</v>
      </c>
      <c r="Q27" s="194"/>
      <c r="R27" s="195"/>
      <c r="S27" s="196"/>
      <c r="T27" s="197"/>
      <c r="U27" s="286"/>
      <c r="V27" s="110"/>
      <c r="W27" s="287"/>
      <c r="Y27" s="175"/>
      <c r="AA27" s="85"/>
      <c r="AB27" s="87"/>
      <c r="AC27" s="84"/>
      <c r="AE27" s="124" t="s">
        <v>448</v>
      </c>
      <c r="AF27" s="83" t="s">
        <v>52</v>
      </c>
      <c r="AG27" s="130" t="s">
        <v>442</v>
      </c>
      <c r="AH27" s="131" t="s">
        <v>277</v>
      </c>
      <c r="AI27" s="132" t="s">
        <v>168</v>
      </c>
      <c r="AJ27" s="132" t="s">
        <v>439</v>
      </c>
      <c r="AK27" s="129" t="s">
        <v>111</v>
      </c>
      <c r="AL27" s="127" t="s">
        <v>102</v>
      </c>
      <c r="AM27" s="45" t="s">
        <v>504</v>
      </c>
    </row>
    <row r="28" spans="3:56" ht="25.5" customHeight="1" x14ac:dyDescent="0.15">
      <c r="C28" s="545" t="s">
        <v>119</v>
      </c>
      <c r="D28" s="288" t="s">
        <v>325</v>
      </c>
      <c r="E28" s="289" t="s">
        <v>557</v>
      </c>
      <c r="F28" s="95" t="s">
        <v>92</v>
      </c>
      <c r="G28" s="34" t="s">
        <v>438</v>
      </c>
      <c r="H28" s="539"/>
      <c r="I28" s="540"/>
      <c r="J28" s="539"/>
      <c r="K28" s="539"/>
      <c r="L28" s="539" t="s">
        <v>101</v>
      </c>
      <c r="M28" s="539"/>
      <c r="N28" s="93"/>
      <c r="O28" s="93"/>
      <c r="P28" s="198" t="s">
        <v>425</v>
      </c>
      <c r="Q28" s="199"/>
      <c r="R28" s="200"/>
      <c r="S28" s="201"/>
      <c r="T28" s="202"/>
      <c r="W28" s="100"/>
      <c r="Y28" s="100"/>
      <c r="AA28" s="85"/>
      <c r="AB28" s="87"/>
      <c r="AC28" s="84"/>
      <c r="AE28" s="120" t="s">
        <v>449</v>
      </c>
      <c r="AF28" s="97" t="s">
        <v>51</v>
      </c>
      <c r="AG28" s="137" t="s">
        <v>376</v>
      </c>
      <c r="AH28" s="138" t="s">
        <v>380</v>
      </c>
      <c r="AI28" s="139" t="s">
        <v>482</v>
      </c>
      <c r="AJ28" s="139" t="s">
        <v>437</v>
      </c>
      <c r="AK28" s="118" t="s">
        <v>378</v>
      </c>
      <c r="AL28" s="133" t="s">
        <v>381</v>
      </c>
    </row>
    <row r="29" spans="3:56" ht="25.5" customHeight="1" x14ac:dyDescent="0.15">
      <c r="C29" s="546"/>
      <c r="D29" s="290" t="s">
        <v>558</v>
      </c>
      <c r="E29" s="291" t="s">
        <v>559</v>
      </c>
      <c r="F29" s="96" t="s">
        <v>503</v>
      </c>
      <c r="G29" s="35" t="s">
        <v>438</v>
      </c>
      <c r="H29" s="539"/>
      <c r="I29" s="540"/>
      <c r="J29" s="539"/>
      <c r="K29" s="539"/>
      <c r="L29" s="539"/>
      <c r="M29" s="539"/>
      <c r="N29" s="93"/>
      <c r="O29" s="93"/>
      <c r="P29" s="205"/>
      <c r="Q29" s="170"/>
      <c r="R29" s="170"/>
      <c r="S29" s="170"/>
      <c r="T29" s="171"/>
      <c r="W29" s="292"/>
      <c r="X29" s="293"/>
      <c r="Y29" s="292"/>
      <c r="AC29" s="43"/>
      <c r="AE29" s="124" t="s">
        <v>449</v>
      </c>
      <c r="AF29" s="98" t="s">
        <v>52</v>
      </c>
      <c r="AG29" s="114" t="s">
        <v>311</v>
      </c>
      <c r="AH29" s="134" t="s">
        <v>320</v>
      </c>
      <c r="AI29" s="135" t="s">
        <v>483</v>
      </c>
      <c r="AJ29" s="135" t="s">
        <v>437</v>
      </c>
      <c r="AK29" s="119" t="s">
        <v>316</v>
      </c>
      <c r="AL29" s="136" t="s">
        <v>320</v>
      </c>
    </row>
    <row r="30" spans="3:56" ht="25.5" customHeight="1" x14ac:dyDescent="0.15">
      <c r="C30" s="545" t="s">
        <v>120</v>
      </c>
      <c r="D30" s="294" t="s">
        <v>520</v>
      </c>
      <c r="E30" s="295" t="s">
        <v>353</v>
      </c>
      <c r="F30" s="40" t="s">
        <v>168</v>
      </c>
      <c r="G30" s="34" t="s">
        <v>439</v>
      </c>
      <c r="H30" s="539"/>
      <c r="I30" s="539"/>
      <c r="J30" s="540"/>
      <c r="K30" s="539"/>
      <c r="L30" s="539" t="s">
        <v>101</v>
      </c>
      <c r="M30" s="539"/>
      <c r="N30" s="93"/>
      <c r="O30" s="93"/>
      <c r="P30" s="193">
        <v>11</v>
      </c>
      <c r="Q30" s="194"/>
      <c r="R30" s="195"/>
      <c r="S30" s="196"/>
      <c r="T30" s="197"/>
      <c r="W30" s="100"/>
      <c r="X30" s="175"/>
      <c r="Y30" s="292"/>
      <c r="Z30" s="305"/>
      <c r="AB30" s="85"/>
      <c r="AC30" s="85"/>
      <c r="AD30" s="33"/>
      <c r="AE30" s="259" t="s">
        <v>426</v>
      </c>
      <c r="AF30" s="271" t="s">
        <v>51</v>
      </c>
      <c r="AG30" s="272" t="s">
        <v>560</v>
      </c>
      <c r="AH30" s="273" t="s">
        <v>561</v>
      </c>
      <c r="AI30" s="271" t="s">
        <v>92</v>
      </c>
      <c r="AJ30" s="271" t="s">
        <v>438</v>
      </c>
      <c r="AK30" s="274" t="s">
        <v>394</v>
      </c>
      <c r="AL30" s="264" t="s">
        <v>396</v>
      </c>
      <c r="AM30" s="45"/>
    </row>
    <row r="31" spans="3:56" ht="25.5" customHeight="1" x14ac:dyDescent="0.15">
      <c r="C31" s="546"/>
      <c r="D31" s="510" t="s">
        <v>442</v>
      </c>
      <c r="E31" s="511" t="s">
        <v>277</v>
      </c>
      <c r="F31" s="512" t="s">
        <v>168</v>
      </c>
      <c r="G31" s="438" t="s">
        <v>439</v>
      </c>
      <c r="H31" s="539"/>
      <c r="I31" s="539"/>
      <c r="J31" s="540"/>
      <c r="K31" s="539"/>
      <c r="L31" s="539"/>
      <c r="M31" s="539"/>
      <c r="N31" s="45" t="s">
        <v>493</v>
      </c>
      <c r="O31" s="93"/>
      <c r="P31" s="198" t="s">
        <v>450</v>
      </c>
      <c r="Q31" s="199"/>
      <c r="R31" s="200"/>
      <c r="S31" s="201"/>
      <c r="T31" s="202"/>
      <c r="U31" s="112"/>
      <c r="V31" s="176"/>
      <c r="W31" s="174"/>
      <c r="X31" s="292"/>
      <c r="Y31" s="292"/>
      <c r="Z31" s="84"/>
      <c r="AB31" s="85"/>
      <c r="AC31" s="85"/>
      <c r="AE31" s="265" t="s">
        <v>426</v>
      </c>
      <c r="AF31" s="275" t="s">
        <v>52</v>
      </c>
      <c r="AG31" s="276" t="s">
        <v>562</v>
      </c>
      <c r="AH31" s="277" t="s">
        <v>563</v>
      </c>
      <c r="AI31" s="275" t="s">
        <v>91</v>
      </c>
      <c r="AJ31" s="275" t="s">
        <v>438</v>
      </c>
      <c r="AK31" s="278" t="s">
        <v>564</v>
      </c>
      <c r="AL31" s="270" t="s">
        <v>565</v>
      </c>
      <c r="AM31" s="191"/>
    </row>
    <row r="32" spans="3:56" ht="25.5" customHeight="1" x14ac:dyDescent="0.15">
      <c r="C32" s="545" t="s">
        <v>58</v>
      </c>
      <c r="D32" s="298" t="s">
        <v>376</v>
      </c>
      <c r="E32" s="116" t="s">
        <v>380</v>
      </c>
      <c r="F32" s="97" t="s">
        <v>482</v>
      </c>
      <c r="G32" s="34" t="s">
        <v>437</v>
      </c>
      <c r="H32" s="539"/>
      <c r="I32" s="539"/>
      <c r="J32" s="539"/>
      <c r="K32" s="540"/>
      <c r="L32" s="539" t="s">
        <v>101</v>
      </c>
      <c r="M32" s="539"/>
      <c r="N32" s="93"/>
      <c r="O32" s="93"/>
      <c r="P32" s="193">
        <v>12</v>
      </c>
      <c r="Q32" s="194"/>
      <c r="R32" s="195"/>
      <c r="S32" s="196"/>
      <c r="T32" s="197"/>
      <c r="U32" s="286"/>
      <c r="V32" s="110"/>
      <c r="X32" s="100"/>
      <c r="Y32" s="292"/>
      <c r="Z32" s="84"/>
      <c r="AE32" s="259" t="s">
        <v>425</v>
      </c>
      <c r="AF32" s="260" t="s">
        <v>51</v>
      </c>
      <c r="AG32" s="261" t="s">
        <v>521</v>
      </c>
      <c r="AH32" s="262" t="s">
        <v>522</v>
      </c>
      <c r="AI32" s="271" t="s">
        <v>91</v>
      </c>
      <c r="AJ32" s="271" t="s">
        <v>439</v>
      </c>
      <c r="AK32" s="263" t="s">
        <v>336</v>
      </c>
      <c r="AL32" s="264" t="s">
        <v>326</v>
      </c>
    </row>
    <row r="33" spans="3:39" ht="25.5" customHeight="1" x14ac:dyDescent="0.15">
      <c r="C33" s="546"/>
      <c r="D33" s="299" t="s">
        <v>311</v>
      </c>
      <c r="E33" s="117" t="s">
        <v>320</v>
      </c>
      <c r="F33" s="98" t="s">
        <v>483</v>
      </c>
      <c r="G33" s="35" t="s">
        <v>437</v>
      </c>
      <c r="H33" s="539"/>
      <c r="I33" s="539"/>
      <c r="J33" s="539"/>
      <c r="K33" s="540"/>
      <c r="L33" s="539"/>
      <c r="M33" s="539"/>
      <c r="N33" s="93"/>
      <c r="O33" s="93"/>
      <c r="P33" s="198" t="s">
        <v>421</v>
      </c>
      <c r="Q33" s="199"/>
      <c r="R33" s="200"/>
      <c r="S33" s="201"/>
      <c r="T33" s="202"/>
      <c r="W33" s="99"/>
      <c r="X33" s="292"/>
      <c r="Y33" s="292"/>
      <c r="Z33" s="84"/>
      <c r="AE33" s="265" t="s">
        <v>425</v>
      </c>
      <c r="AF33" s="266" t="s">
        <v>52</v>
      </c>
      <c r="AG33" s="267" t="s">
        <v>515</v>
      </c>
      <c r="AH33" s="268" t="s">
        <v>523</v>
      </c>
      <c r="AI33" s="275" t="s">
        <v>92</v>
      </c>
      <c r="AJ33" s="275" t="s">
        <v>439</v>
      </c>
      <c r="AK33" s="269" t="s">
        <v>115</v>
      </c>
      <c r="AL33" s="270" t="s">
        <v>337</v>
      </c>
    </row>
    <row r="34" spans="3:39" ht="25.5" customHeight="1" x14ac:dyDescent="0.15">
      <c r="C34" s="33"/>
      <c r="D34" s="306"/>
      <c r="E34" s="306"/>
      <c r="F34" s="103"/>
      <c r="G34" s="28"/>
      <c r="H34" s="88"/>
      <c r="I34" s="88"/>
      <c r="J34" s="88"/>
      <c r="K34" s="88"/>
      <c r="L34" s="88"/>
      <c r="M34" s="88"/>
      <c r="N34" s="93"/>
      <c r="O34" s="93"/>
      <c r="P34" s="30"/>
      <c r="Q34" s="25"/>
      <c r="R34" s="25"/>
      <c r="S34" s="25"/>
      <c r="T34" s="25"/>
      <c r="W34" s="173"/>
      <c r="X34" s="292"/>
      <c r="Y34" s="302"/>
      <c r="Z34" s="84"/>
      <c r="AE34" s="259" t="s">
        <v>424</v>
      </c>
      <c r="AF34" s="260" t="s">
        <v>51</v>
      </c>
      <c r="AG34" s="261" t="s">
        <v>180</v>
      </c>
      <c r="AH34" s="326" t="s">
        <v>319</v>
      </c>
      <c r="AI34" s="271" t="s">
        <v>484</v>
      </c>
      <c r="AJ34" s="271" t="s">
        <v>437</v>
      </c>
      <c r="AK34" s="279" t="s">
        <v>59</v>
      </c>
      <c r="AL34" s="264" t="s">
        <v>75</v>
      </c>
      <c r="AM34" s="17"/>
    </row>
    <row r="35" spans="3:39" ht="25.5" customHeight="1" x14ac:dyDescent="0.15">
      <c r="C35" s="541" t="s">
        <v>72</v>
      </c>
      <c r="D35" s="542"/>
      <c r="E35" s="542"/>
      <c r="F35" s="543" t="s">
        <v>200</v>
      </c>
      <c r="G35" s="544"/>
      <c r="H35" s="42">
        <v>1</v>
      </c>
      <c r="I35" s="42">
        <v>2</v>
      </c>
      <c r="J35" s="42">
        <v>3</v>
      </c>
      <c r="K35" s="42" t="s">
        <v>58</v>
      </c>
      <c r="L35" s="42" t="s">
        <v>198</v>
      </c>
      <c r="M35" s="42" t="s">
        <v>0</v>
      </c>
      <c r="N35" s="93"/>
      <c r="O35" s="93"/>
      <c r="P35" s="193">
        <v>13</v>
      </c>
      <c r="Q35" s="194"/>
      <c r="R35" s="195"/>
      <c r="S35" s="196"/>
      <c r="T35" s="197"/>
      <c r="W35" s="99"/>
      <c r="X35" s="175"/>
      <c r="Z35" s="99"/>
      <c r="AE35" s="265" t="s">
        <v>424</v>
      </c>
      <c r="AF35" s="266" t="s">
        <v>52</v>
      </c>
      <c r="AG35" s="269" t="s">
        <v>321</v>
      </c>
      <c r="AH35" s="328" t="s">
        <v>322</v>
      </c>
      <c r="AI35" s="275" t="s">
        <v>485</v>
      </c>
      <c r="AJ35" s="275" t="s">
        <v>437</v>
      </c>
      <c r="AK35" s="269" t="s">
        <v>323</v>
      </c>
      <c r="AL35" s="270" t="s">
        <v>322</v>
      </c>
      <c r="AM35" s="45"/>
    </row>
    <row r="36" spans="3:39" ht="25.5" customHeight="1" x14ac:dyDescent="0.15">
      <c r="C36" s="545" t="s">
        <v>199</v>
      </c>
      <c r="D36" s="298" t="s">
        <v>560</v>
      </c>
      <c r="E36" s="116" t="s">
        <v>561</v>
      </c>
      <c r="F36" s="97" t="s">
        <v>92</v>
      </c>
      <c r="G36" s="36" t="s">
        <v>438</v>
      </c>
      <c r="H36" s="551"/>
      <c r="I36" s="539"/>
      <c r="J36" s="539"/>
      <c r="K36" s="539"/>
      <c r="L36" s="539" t="s">
        <v>101</v>
      </c>
      <c r="M36" s="539"/>
      <c r="N36" s="93"/>
      <c r="O36" s="93"/>
      <c r="P36" s="198" t="s">
        <v>422</v>
      </c>
      <c r="Q36" s="199"/>
      <c r="R36" s="200"/>
      <c r="S36" s="201"/>
      <c r="T36" s="202"/>
      <c r="U36" s="112"/>
      <c r="V36" s="176"/>
      <c r="X36" s="292"/>
      <c r="Z36" s="173"/>
      <c r="AE36" s="259" t="s">
        <v>446</v>
      </c>
      <c r="AF36" s="260" t="s">
        <v>51</v>
      </c>
      <c r="AG36" s="261" t="s">
        <v>89</v>
      </c>
      <c r="AH36" s="326" t="s">
        <v>351</v>
      </c>
      <c r="AI36" s="338" t="s">
        <v>91</v>
      </c>
      <c r="AJ36" s="338" t="s">
        <v>440</v>
      </c>
      <c r="AK36" s="347" t="s">
        <v>121</v>
      </c>
      <c r="AL36" s="264" t="s">
        <v>339</v>
      </c>
      <c r="AM36" s="45" t="s">
        <v>504</v>
      </c>
    </row>
    <row r="37" spans="3:39" ht="25.5" customHeight="1" x14ac:dyDescent="0.15">
      <c r="C37" s="546"/>
      <c r="D37" s="299" t="s">
        <v>562</v>
      </c>
      <c r="E37" s="117" t="s">
        <v>563</v>
      </c>
      <c r="F37" s="98" t="s">
        <v>91</v>
      </c>
      <c r="G37" s="37" t="s">
        <v>438</v>
      </c>
      <c r="H37" s="551"/>
      <c r="I37" s="539"/>
      <c r="J37" s="539"/>
      <c r="K37" s="539"/>
      <c r="L37" s="539"/>
      <c r="M37" s="539"/>
      <c r="N37" s="93"/>
      <c r="O37" s="93"/>
      <c r="P37" s="193">
        <v>14</v>
      </c>
      <c r="Q37" s="194"/>
      <c r="R37" s="195"/>
      <c r="S37" s="196"/>
      <c r="T37" s="197"/>
      <c r="U37" s="286"/>
      <c r="V37" s="110"/>
      <c r="W37" s="287"/>
      <c r="X37" s="292"/>
      <c r="Z37" s="84"/>
      <c r="AE37" s="265" t="s">
        <v>446</v>
      </c>
      <c r="AF37" s="266" t="s">
        <v>52</v>
      </c>
      <c r="AG37" s="267" t="s">
        <v>427</v>
      </c>
      <c r="AH37" s="331" t="s">
        <v>435</v>
      </c>
      <c r="AI37" s="340" t="s">
        <v>91</v>
      </c>
      <c r="AJ37" s="340" t="s">
        <v>440</v>
      </c>
      <c r="AK37" s="328" t="s">
        <v>464</v>
      </c>
      <c r="AL37" s="270" t="s">
        <v>472</v>
      </c>
      <c r="AM37" s="45"/>
    </row>
    <row r="38" spans="3:39" ht="25.5" customHeight="1" x14ac:dyDescent="0.15">
      <c r="C38" s="545" t="s">
        <v>119</v>
      </c>
      <c r="D38" s="288" t="s">
        <v>521</v>
      </c>
      <c r="E38" s="289" t="s">
        <v>522</v>
      </c>
      <c r="F38" s="95" t="s">
        <v>91</v>
      </c>
      <c r="G38" s="34" t="s">
        <v>439</v>
      </c>
      <c r="H38" s="539"/>
      <c r="I38" s="540"/>
      <c r="J38" s="539"/>
      <c r="K38" s="539"/>
      <c r="L38" s="539" t="s">
        <v>101</v>
      </c>
      <c r="M38" s="539"/>
      <c r="N38" s="93"/>
      <c r="O38" s="93"/>
      <c r="P38" s="198" t="s">
        <v>449</v>
      </c>
      <c r="Q38" s="199"/>
      <c r="R38" s="200"/>
      <c r="S38" s="201"/>
      <c r="T38" s="202"/>
      <c r="V38" s="300"/>
      <c r="W38" s="100"/>
      <c r="X38" s="292"/>
      <c r="Z38" s="84"/>
    </row>
    <row r="39" spans="3:39" ht="25.5" customHeight="1" x14ac:dyDescent="0.15">
      <c r="C39" s="546"/>
      <c r="D39" s="290" t="s">
        <v>515</v>
      </c>
      <c r="E39" s="291" t="s">
        <v>523</v>
      </c>
      <c r="F39" s="96" t="s">
        <v>92</v>
      </c>
      <c r="G39" s="35" t="s">
        <v>439</v>
      </c>
      <c r="H39" s="539"/>
      <c r="I39" s="540"/>
      <c r="J39" s="539"/>
      <c r="K39" s="539"/>
      <c r="L39" s="539"/>
      <c r="M39" s="539"/>
      <c r="N39" s="93"/>
      <c r="O39" s="93"/>
      <c r="P39" s="205"/>
      <c r="Q39" s="170"/>
      <c r="R39" s="170"/>
      <c r="S39" s="170"/>
      <c r="T39" s="171"/>
      <c r="W39" s="175"/>
      <c r="X39" s="302"/>
      <c r="Y39" s="173"/>
      <c r="Z39" s="84"/>
      <c r="AG39" s="26"/>
      <c r="AH39" s="26"/>
    </row>
    <row r="40" spans="3:39" ht="25.5" customHeight="1" x14ac:dyDescent="0.15">
      <c r="C40" s="545" t="s">
        <v>120</v>
      </c>
      <c r="D40" s="294" t="s">
        <v>180</v>
      </c>
      <c r="E40" s="295" t="s">
        <v>319</v>
      </c>
      <c r="F40" s="40" t="s">
        <v>484</v>
      </c>
      <c r="G40" s="34" t="s">
        <v>437</v>
      </c>
      <c r="H40" s="539"/>
      <c r="I40" s="539"/>
      <c r="J40" s="540"/>
      <c r="K40" s="539"/>
      <c r="L40" s="539" t="s">
        <v>101</v>
      </c>
      <c r="M40" s="539"/>
      <c r="N40" s="93"/>
      <c r="O40" s="93"/>
      <c r="P40" s="193">
        <v>15</v>
      </c>
      <c r="Q40" s="194"/>
      <c r="R40" s="195"/>
      <c r="S40" s="196"/>
      <c r="T40" s="197"/>
      <c r="W40" s="100"/>
      <c r="Y40" s="99"/>
      <c r="Z40" s="84"/>
      <c r="AG40" s="26"/>
      <c r="AH40" s="26"/>
    </row>
    <row r="41" spans="3:39" ht="25.5" customHeight="1" x14ac:dyDescent="0.15">
      <c r="C41" s="546"/>
      <c r="D41" s="296" t="s">
        <v>321</v>
      </c>
      <c r="E41" s="297" t="s">
        <v>322</v>
      </c>
      <c r="F41" s="41" t="s">
        <v>485</v>
      </c>
      <c r="G41" s="35" t="s">
        <v>437</v>
      </c>
      <c r="H41" s="539"/>
      <c r="I41" s="539"/>
      <c r="J41" s="540"/>
      <c r="K41" s="539"/>
      <c r="L41" s="539"/>
      <c r="M41" s="539"/>
      <c r="N41" s="93"/>
      <c r="O41" s="93"/>
      <c r="P41" s="198" t="s">
        <v>424</v>
      </c>
      <c r="Q41" s="199"/>
      <c r="R41" s="200"/>
      <c r="S41" s="201"/>
      <c r="T41" s="202"/>
      <c r="U41" s="112"/>
      <c r="V41" s="303"/>
      <c r="W41" s="302"/>
      <c r="Z41" s="84"/>
      <c r="AG41" s="26"/>
      <c r="AH41" s="26"/>
    </row>
    <row r="42" spans="3:39" ht="25.5" customHeight="1" x14ac:dyDescent="0.15">
      <c r="C42" s="545" t="s">
        <v>58</v>
      </c>
      <c r="D42" s="431" t="s">
        <v>89</v>
      </c>
      <c r="E42" s="432" t="s">
        <v>351</v>
      </c>
      <c r="F42" s="433" t="s">
        <v>91</v>
      </c>
      <c r="G42" s="434" t="s">
        <v>440</v>
      </c>
      <c r="H42" s="553"/>
      <c r="I42" s="553"/>
      <c r="J42" s="553"/>
      <c r="K42" s="555"/>
      <c r="L42" s="553" t="s">
        <v>101</v>
      </c>
      <c r="M42" s="553"/>
      <c r="N42" s="45" t="s">
        <v>493</v>
      </c>
      <c r="O42" s="93"/>
      <c r="P42" s="193">
        <v>16</v>
      </c>
      <c r="Q42" s="194"/>
      <c r="R42" s="195"/>
      <c r="S42" s="196"/>
      <c r="T42" s="197"/>
      <c r="U42" s="286"/>
      <c r="V42" s="110"/>
      <c r="X42" s="173"/>
      <c r="Z42" s="84"/>
      <c r="AG42" s="26"/>
      <c r="AH42" s="26"/>
    </row>
    <row r="43" spans="3:39" ht="25.5" customHeight="1" x14ac:dyDescent="0.15">
      <c r="C43" s="546"/>
      <c r="D43" s="299" t="s">
        <v>427</v>
      </c>
      <c r="E43" s="117" t="s">
        <v>435</v>
      </c>
      <c r="F43" s="98" t="s">
        <v>91</v>
      </c>
      <c r="G43" s="35" t="s">
        <v>440</v>
      </c>
      <c r="H43" s="554"/>
      <c r="I43" s="554"/>
      <c r="J43" s="554"/>
      <c r="K43" s="556"/>
      <c r="L43" s="554"/>
      <c r="M43" s="554"/>
      <c r="N43" s="93"/>
      <c r="O43" s="93"/>
      <c r="P43" s="198" t="s">
        <v>417</v>
      </c>
      <c r="Q43" s="199"/>
      <c r="R43" s="200"/>
      <c r="S43" s="201"/>
      <c r="T43" s="202"/>
      <c r="W43" s="99"/>
      <c r="Z43" s="84"/>
      <c r="AG43" s="26"/>
      <c r="AH43" s="26"/>
    </row>
    <row r="44" spans="3:39" ht="25.5" customHeight="1" x14ac:dyDescent="0.15">
      <c r="C44" s="33"/>
      <c r="D44" s="307"/>
      <c r="E44" s="307"/>
      <c r="F44" s="104"/>
      <c r="G44" s="28"/>
      <c r="H44" s="88"/>
      <c r="I44" s="88"/>
      <c r="J44" s="88"/>
      <c r="K44" s="88"/>
      <c r="L44" s="88"/>
      <c r="M44" s="88"/>
      <c r="N44" s="93"/>
      <c r="O44" s="93"/>
      <c r="Z44" s="84"/>
      <c r="AG44" s="26"/>
      <c r="AH44" s="26"/>
    </row>
    <row r="45" spans="3:39" ht="25.5" customHeight="1" x14ac:dyDescent="0.15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65"/>
      <c r="Q45" s="5"/>
      <c r="R45" s="5"/>
      <c r="S45" s="13"/>
      <c r="T45" s="13"/>
      <c r="Z45" s="84"/>
    </row>
    <row r="46" spans="3:39" ht="19.5" customHeight="1" x14ac:dyDescent="0.15">
      <c r="C46" s="33"/>
      <c r="D46" s="27"/>
      <c r="E46" s="27"/>
      <c r="F46" s="27"/>
      <c r="G46" s="27"/>
      <c r="H46" s="88"/>
      <c r="I46" s="88"/>
      <c r="J46" s="88"/>
      <c r="K46" s="88"/>
      <c r="L46" s="88"/>
      <c r="M46" s="88"/>
      <c r="N46" s="66" t="s">
        <v>262</v>
      </c>
      <c r="O46" s="5" t="s">
        <v>261</v>
      </c>
      <c r="P46" s="76"/>
      <c r="Q46" s="72" t="s">
        <v>264</v>
      </c>
      <c r="R46" s="73" t="s">
        <v>265</v>
      </c>
      <c r="S46" s="68" t="s">
        <v>266</v>
      </c>
      <c r="T46" s="69" t="s">
        <v>267</v>
      </c>
      <c r="Z46" s="84"/>
    </row>
    <row r="47" spans="3:39" ht="19.5" customHeight="1" x14ac:dyDescent="0.15">
      <c r="C47" s="33"/>
      <c r="D47" s="27"/>
      <c r="E47" s="27"/>
      <c r="F47" s="27"/>
      <c r="G47" s="27"/>
      <c r="H47" s="88"/>
      <c r="I47" s="88"/>
      <c r="J47" s="88"/>
      <c r="K47" s="88"/>
      <c r="L47" s="88"/>
      <c r="M47" s="88"/>
      <c r="N47" s="66" t="s">
        <v>263</v>
      </c>
      <c r="O47" s="5" t="s">
        <v>261</v>
      </c>
      <c r="P47" s="67"/>
      <c r="Q47" s="74" t="s">
        <v>264</v>
      </c>
      <c r="R47" s="75" t="s">
        <v>265</v>
      </c>
      <c r="S47" s="70" t="s">
        <v>266</v>
      </c>
      <c r="T47" s="71" t="s">
        <v>267</v>
      </c>
    </row>
    <row r="48" spans="3:39" ht="19.5" customHeight="1" x14ac:dyDescent="0.15">
      <c r="C48" s="33"/>
      <c r="D48" s="27"/>
      <c r="E48" s="27"/>
      <c r="F48" s="27"/>
      <c r="G48" s="27"/>
      <c r="H48" s="88"/>
      <c r="I48" s="88"/>
      <c r="J48" s="88"/>
      <c r="K48" s="88"/>
      <c r="L48" s="88"/>
      <c r="M48" s="88"/>
    </row>
    <row r="49" spans="4:13" x14ac:dyDescent="0.15">
      <c r="D49" s="549" t="s">
        <v>217</v>
      </c>
      <c r="E49" s="550"/>
      <c r="F49" s="308"/>
      <c r="G49" s="308"/>
      <c r="H49" s="308"/>
      <c r="I49" s="308"/>
      <c r="J49" s="308"/>
      <c r="K49" s="309"/>
      <c r="L49" s="308"/>
      <c r="M49" s="26"/>
    </row>
    <row r="50" spans="4:13" x14ac:dyDescent="0.15">
      <c r="D50" s="84" t="s">
        <v>218</v>
      </c>
      <c r="E50" s="43"/>
      <c r="F50" s="308"/>
      <c r="G50" s="308"/>
      <c r="H50" s="308"/>
      <c r="I50" s="308"/>
      <c r="J50" s="308"/>
      <c r="K50" s="309"/>
      <c r="L50" s="308"/>
      <c r="M50" s="26"/>
    </row>
    <row r="51" spans="4:13" x14ac:dyDescent="0.15">
      <c r="D51" s="84" t="s">
        <v>270</v>
      </c>
      <c r="E51" s="26"/>
      <c r="F51" s="310"/>
      <c r="G51" s="310"/>
      <c r="H51" s="310"/>
      <c r="I51" s="310"/>
      <c r="J51" s="310"/>
      <c r="K51" s="310"/>
      <c r="L51" s="26"/>
      <c r="M51" s="17"/>
    </row>
  </sheetData>
  <mergeCells count="122">
    <mergeCell ref="D49:E49"/>
    <mergeCell ref="M40:M41"/>
    <mergeCell ref="C42:C43"/>
    <mergeCell ref="H42:H43"/>
    <mergeCell ref="I42:I43"/>
    <mergeCell ref="J42:J43"/>
    <mergeCell ref="K42:K43"/>
    <mergeCell ref="L42:L43"/>
    <mergeCell ref="M42:M43"/>
    <mergeCell ref="C40:C41"/>
    <mergeCell ref="H40:H41"/>
    <mergeCell ref="I40:I41"/>
    <mergeCell ref="J40:J41"/>
    <mergeCell ref="K40:K41"/>
    <mergeCell ref="L40:L41"/>
    <mergeCell ref="M32:M33"/>
    <mergeCell ref="AW12:AW13"/>
    <mergeCell ref="K38:K39"/>
    <mergeCell ref="H30:H31"/>
    <mergeCell ref="I30:I31"/>
    <mergeCell ref="J30:J31"/>
    <mergeCell ref="K30:K31"/>
    <mergeCell ref="M26:M27"/>
    <mergeCell ref="M36:M37"/>
    <mergeCell ref="M28:M29"/>
    <mergeCell ref="L38:L39"/>
    <mergeCell ref="M38:M39"/>
    <mergeCell ref="M30:M31"/>
    <mergeCell ref="H32:H33"/>
    <mergeCell ref="C30:C31"/>
    <mergeCell ref="L30:L31"/>
    <mergeCell ref="H38:H39"/>
    <mergeCell ref="I38:I39"/>
    <mergeCell ref="J38:J39"/>
    <mergeCell ref="C38:C39"/>
    <mergeCell ref="C36:C37"/>
    <mergeCell ref="H36:H37"/>
    <mergeCell ref="I36:I37"/>
    <mergeCell ref="J36:J37"/>
    <mergeCell ref="K36:K37"/>
    <mergeCell ref="L36:L37"/>
    <mergeCell ref="I32:I33"/>
    <mergeCell ref="J32:J33"/>
    <mergeCell ref="K32:K33"/>
    <mergeCell ref="L32:L33"/>
    <mergeCell ref="C35:E35"/>
    <mergeCell ref="F35:G35"/>
    <mergeCell ref="C32:C33"/>
    <mergeCell ref="C26:C27"/>
    <mergeCell ref="H26:H27"/>
    <mergeCell ref="I26:I27"/>
    <mergeCell ref="J26:J27"/>
    <mergeCell ref="K26:K27"/>
    <mergeCell ref="L26:L27"/>
    <mergeCell ref="C28:C29"/>
    <mergeCell ref="H28:H29"/>
    <mergeCell ref="I28:I29"/>
    <mergeCell ref="J28:J29"/>
    <mergeCell ref="K28:K29"/>
    <mergeCell ref="L28:L29"/>
    <mergeCell ref="C18:C19"/>
    <mergeCell ref="H18:H19"/>
    <mergeCell ref="I18:I19"/>
    <mergeCell ref="J18:J19"/>
    <mergeCell ref="K18:K19"/>
    <mergeCell ref="L18:L19"/>
    <mergeCell ref="M18:M19"/>
    <mergeCell ref="C25:E25"/>
    <mergeCell ref="F25:G25"/>
    <mergeCell ref="M20:M21"/>
    <mergeCell ref="C22:C23"/>
    <mergeCell ref="H22:H23"/>
    <mergeCell ref="I22:I23"/>
    <mergeCell ref="J22:J23"/>
    <mergeCell ref="K22:K23"/>
    <mergeCell ref="L22:L23"/>
    <mergeCell ref="M22:M23"/>
    <mergeCell ref="C20:C21"/>
    <mergeCell ref="H20:H21"/>
    <mergeCell ref="I20:I21"/>
    <mergeCell ref="J20:J21"/>
    <mergeCell ref="K20:K21"/>
    <mergeCell ref="L20:L21"/>
    <mergeCell ref="C16:C17"/>
    <mergeCell ref="H16:H17"/>
    <mergeCell ref="I16:I17"/>
    <mergeCell ref="J16:J17"/>
    <mergeCell ref="M10:M11"/>
    <mergeCell ref="C12:C13"/>
    <mergeCell ref="H12:H13"/>
    <mergeCell ref="I12:I13"/>
    <mergeCell ref="J12:J13"/>
    <mergeCell ref="K12:K13"/>
    <mergeCell ref="L12:L13"/>
    <mergeCell ref="M12:M13"/>
    <mergeCell ref="C10:C11"/>
    <mergeCell ref="H10:H11"/>
    <mergeCell ref="I10:I11"/>
    <mergeCell ref="J10:J11"/>
    <mergeCell ref="K10:K11"/>
    <mergeCell ref="L10:L11"/>
    <mergeCell ref="K16:K17"/>
    <mergeCell ref="L16:L17"/>
    <mergeCell ref="M16:M17"/>
    <mergeCell ref="C8:C9"/>
    <mergeCell ref="H8:H9"/>
    <mergeCell ref="I8:I9"/>
    <mergeCell ref="J8:J9"/>
    <mergeCell ref="K8:K9"/>
    <mergeCell ref="L8:L9"/>
    <mergeCell ref="M8:M9"/>
    <mergeCell ref="C15:E15"/>
    <mergeCell ref="F15:G15"/>
    <mergeCell ref="C5:E5"/>
    <mergeCell ref="F5:G5"/>
    <mergeCell ref="C6:C7"/>
    <mergeCell ref="H6:H7"/>
    <mergeCell ref="I6:I7"/>
    <mergeCell ref="J6:J7"/>
    <mergeCell ref="K6:K7"/>
    <mergeCell ref="L6:L7"/>
    <mergeCell ref="M6:M7"/>
  </mergeCells>
  <phoneticPr fontId="46"/>
  <dataValidations count="2">
    <dataValidation type="list" allowBlank="1" showInputMessage="1" showErrorMessage="1" sqref="M6:M13 L34 M46:M48 M16:M23 L44 M26:M34 M36:M44" xr:uid="{8BFA81A7-72C0-4D2B-A167-765F0E953143}">
      <formula1>"４,３,２,１"</formula1>
    </dataValidation>
    <dataValidation type="list" allowBlank="1" showInputMessage="1" showErrorMessage="1" sqref="I6:K7 K10:K11 H8:H13 I10:I13 J8:K9 J12:J13 H48:J48 I34:K34 H28:H33 I30:I33 J28:K29 J32:J33 J44:K44 I40:I43 I16:K17 K20:K21 H18:H23 I20:I23 J18:K19 J22:J23 I26:K27 K30:K31 W28 J38:K39 W25 I36:K37 K40:K41 W5 W8 Y8 W10 W13 W15 W18 W20 W23 Y20 Z14 Z35 X26 X32 Y28 Y40 W43 W40 W38 W35 W30 W33 H38:H44 J42:J43" xr:uid="{7CBA482B-7290-48C3-881D-7668979DA843}">
      <formula1>"④,③,３,２,１,０"</formula1>
    </dataValidation>
  </dataValidations>
  <pageMargins left="0.39370078740157483" right="0.27559055118110237" top="0.87" bottom="0" header="0.43307086614173229" footer="0.23622047244094491"/>
  <pageSetup paperSize="9" scale="63" orientation="portrait" horizontalDpi="4294967293" verticalDpi="360" r:id="rId1"/>
  <headerFooter>
    <oddHeader xml:space="preserve">&amp;C&amp;16第１６回徳山セントラルロータリークラブ杯小学生ソフトテニス大会          </oddHeader>
  </headerFooter>
  <colBreaks count="1" manualBreakCount="1">
    <brk id="26" min="2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C2:AD71"/>
  <sheetViews>
    <sheetView view="pageBreakPreview" topLeftCell="A10" zoomScaleNormal="80" zoomScaleSheetLayoutView="100" workbookViewId="0">
      <selection activeCell="AC14" sqref="AC14"/>
    </sheetView>
  </sheetViews>
  <sheetFormatPr defaultRowHeight="17.25" x14ac:dyDescent="0.15"/>
  <cols>
    <col min="1" max="1" width="9" style="13"/>
    <col min="2" max="2" width="5" style="13" customWidth="1"/>
    <col min="3" max="3" width="3.875" style="102" customWidth="1"/>
    <col min="4" max="5" width="7.875" style="13" customWidth="1"/>
    <col min="6" max="7" width="6" style="13" customWidth="1"/>
    <col min="8" max="8" width="6.625" style="13" customWidth="1"/>
    <col min="9" max="12" width="7.875" style="13" customWidth="1"/>
    <col min="13" max="13" width="10" style="13" customWidth="1"/>
    <col min="14" max="14" width="7.5" style="13" customWidth="1"/>
    <col min="15" max="15" width="6.625" style="13" bestFit="1" customWidth="1"/>
    <col min="16" max="16" width="7.875" style="13" customWidth="1"/>
    <col min="17" max="17" width="7.25" style="4" customWidth="1"/>
    <col min="18" max="19" width="7.375" style="13" customWidth="1"/>
    <col min="20" max="20" width="3.875" style="140" bestFit="1" customWidth="1"/>
    <col min="21" max="21" width="7.5" style="140" bestFit="1" customWidth="1"/>
    <col min="22" max="22" width="2.875" style="140" bestFit="1" customWidth="1"/>
    <col min="23" max="24" width="7.5" style="140" bestFit="1" customWidth="1"/>
    <col min="25" max="25" width="5.625" style="140" bestFit="1" customWidth="1"/>
    <col min="26" max="26" width="3.75" style="140" bestFit="1" customWidth="1"/>
    <col min="27" max="27" width="5.625" style="140" bestFit="1" customWidth="1"/>
    <col min="28" max="28" width="9.375" style="13" bestFit="1" customWidth="1"/>
    <col min="29" max="29" width="13.625" style="13" bestFit="1" customWidth="1"/>
    <col min="30" max="30" width="10.375" style="13" bestFit="1" customWidth="1"/>
    <col min="31" max="16384" width="9" style="13"/>
  </cols>
  <sheetData>
    <row r="2" spans="3:29" ht="21" x14ac:dyDescent="0.15">
      <c r="C2" s="30"/>
      <c r="D2" s="64" t="s">
        <v>574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3"/>
      <c r="Q2" s="13"/>
      <c r="S2" s="140"/>
      <c r="Z2" s="13"/>
      <c r="AA2" s="13"/>
    </row>
    <row r="3" spans="3:29" ht="23.25" customHeight="1" x14ac:dyDescent="0.15">
      <c r="C3" s="30"/>
      <c r="E3" s="26"/>
      <c r="F3" s="63" t="s">
        <v>252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88"/>
      <c r="S3" s="140"/>
      <c r="Z3" s="13"/>
      <c r="AA3" s="13"/>
    </row>
    <row r="4" spans="3:29" ht="23.25" customHeight="1" x14ac:dyDescent="0.15">
      <c r="C4" s="541" t="s">
        <v>1</v>
      </c>
      <c r="D4" s="542"/>
      <c r="E4" s="542"/>
      <c r="F4" s="560" t="s">
        <v>200</v>
      </c>
      <c r="G4" s="560"/>
      <c r="H4" s="561"/>
      <c r="I4" s="42">
        <v>1</v>
      </c>
      <c r="J4" s="42">
        <v>2</v>
      </c>
      <c r="K4" s="42">
        <v>3</v>
      </c>
      <c r="L4" s="42" t="s">
        <v>282</v>
      </c>
      <c r="M4" s="42" t="s">
        <v>575</v>
      </c>
      <c r="N4" s="42" t="s">
        <v>198</v>
      </c>
      <c r="O4" s="42" t="s">
        <v>197</v>
      </c>
      <c r="P4" s="42" t="s">
        <v>0</v>
      </c>
      <c r="Q4" s="13"/>
      <c r="S4" s="140"/>
      <c r="Y4" s="141"/>
      <c r="Z4" s="147"/>
      <c r="AA4" s="147"/>
    </row>
    <row r="5" spans="3:29" s="4" customFormat="1" ht="23.25" customHeight="1" x14ac:dyDescent="0.15">
      <c r="C5" s="545">
        <v>1</v>
      </c>
      <c r="D5" s="355" t="s">
        <v>524</v>
      </c>
      <c r="E5" s="356" t="s">
        <v>525</v>
      </c>
      <c r="F5" s="357" t="s">
        <v>91</v>
      </c>
      <c r="G5" s="358" t="s">
        <v>509</v>
      </c>
      <c r="H5" s="359" t="s">
        <v>439</v>
      </c>
      <c r="I5" s="559"/>
      <c r="J5" s="558"/>
      <c r="K5" s="558"/>
      <c r="L5" s="558"/>
      <c r="M5" s="558"/>
      <c r="N5" s="558" t="s">
        <v>101</v>
      </c>
      <c r="O5" s="558"/>
      <c r="P5" s="539"/>
      <c r="Q5" s="13"/>
      <c r="U5" s="311" t="s">
        <v>338</v>
      </c>
      <c r="V5" s="161" t="s">
        <v>397</v>
      </c>
      <c r="W5" s="162" t="s">
        <v>524</v>
      </c>
      <c r="X5" s="162" t="s">
        <v>525</v>
      </c>
      <c r="Y5" s="159" t="s">
        <v>91</v>
      </c>
      <c r="Z5" s="149" t="s">
        <v>509</v>
      </c>
      <c r="AA5" s="149" t="s">
        <v>439</v>
      </c>
      <c r="AB5" s="162" t="s">
        <v>526</v>
      </c>
      <c r="AC5" s="163" t="s">
        <v>81</v>
      </c>
    </row>
    <row r="6" spans="3:29" ht="23.25" customHeight="1" x14ac:dyDescent="0.15">
      <c r="C6" s="546"/>
      <c r="D6" s="360" t="s">
        <v>527</v>
      </c>
      <c r="E6" s="361" t="s">
        <v>528</v>
      </c>
      <c r="F6" s="362" t="s">
        <v>91</v>
      </c>
      <c r="G6" s="363" t="s">
        <v>509</v>
      </c>
      <c r="H6" s="364" t="s">
        <v>439</v>
      </c>
      <c r="I6" s="559"/>
      <c r="J6" s="558"/>
      <c r="K6" s="558"/>
      <c r="L6" s="558"/>
      <c r="M6" s="558"/>
      <c r="N6" s="558"/>
      <c r="O6" s="558"/>
      <c r="P6" s="539"/>
      <c r="Q6" s="13"/>
      <c r="S6" s="140"/>
      <c r="U6" s="312" t="s">
        <v>338</v>
      </c>
      <c r="V6" s="164" t="s">
        <v>385</v>
      </c>
      <c r="W6" s="165" t="s">
        <v>527</v>
      </c>
      <c r="X6" s="165" t="s">
        <v>528</v>
      </c>
      <c r="Y6" s="165" t="s">
        <v>91</v>
      </c>
      <c r="Z6" s="151" t="s">
        <v>509</v>
      </c>
      <c r="AA6" s="151" t="s">
        <v>439</v>
      </c>
      <c r="AB6" s="165" t="s">
        <v>529</v>
      </c>
      <c r="AC6" s="166" t="s">
        <v>530</v>
      </c>
    </row>
    <row r="7" spans="3:29" ht="23.25" customHeight="1" x14ac:dyDescent="0.15">
      <c r="C7" s="545">
        <v>2</v>
      </c>
      <c r="D7" s="355" t="s">
        <v>321</v>
      </c>
      <c r="E7" s="356" t="s">
        <v>337</v>
      </c>
      <c r="F7" s="357" t="s">
        <v>318</v>
      </c>
      <c r="G7" s="358" t="s">
        <v>491</v>
      </c>
      <c r="H7" s="359" t="s">
        <v>437</v>
      </c>
      <c r="I7" s="558"/>
      <c r="J7" s="557"/>
      <c r="K7" s="558"/>
      <c r="L7" s="558"/>
      <c r="M7" s="558"/>
      <c r="N7" s="558" t="s">
        <v>101</v>
      </c>
      <c r="O7" s="558"/>
      <c r="P7" s="539"/>
      <c r="Q7" s="13"/>
      <c r="S7" s="140"/>
      <c r="U7" s="311" t="s">
        <v>221</v>
      </c>
      <c r="V7" s="150" t="s">
        <v>40</v>
      </c>
      <c r="W7" s="150" t="s">
        <v>321</v>
      </c>
      <c r="X7" s="150" t="s">
        <v>337</v>
      </c>
      <c r="Y7" s="149" t="s">
        <v>318</v>
      </c>
      <c r="Z7" s="150" t="s">
        <v>491</v>
      </c>
      <c r="AA7" s="150" t="s">
        <v>437</v>
      </c>
      <c r="AB7" s="150" t="s">
        <v>323</v>
      </c>
      <c r="AC7" s="155" t="s">
        <v>337</v>
      </c>
    </row>
    <row r="8" spans="3:29" ht="23.25" customHeight="1" x14ac:dyDescent="0.15">
      <c r="C8" s="546"/>
      <c r="D8" s="365" t="s">
        <v>302</v>
      </c>
      <c r="E8" s="366" t="s">
        <v>382</v>
      </c>
      <c r="F8" s="362" t="s">
        <v>318</v>
      </c>
      <c r="G8" s="363" t="s">
        <v>491</v>
      </c>
      <c r="H8" s="364" t="s">
        <v>437</v>
      </c>
      <c r="I8" s="558"/>
      <c r="J8" s="557"/>
      <c r="K8" s="558"/>
      <c r="L8" s="558"/>
      <c r="M8" s="558"/>
      <c r="N8" s="558"/>
      <c r="O8" s="558"/>
      <c r="P8" s="539"/>
      <c r="Q8" s="13"/>
      <c r="S8" s="140"/>
      <c r="U8" s="312" t="s">
        <v>221</v>
      </c>
      <c r="V8" s="152" t="s">
        <v>39</v>
      </c>
      <c r="W8" s="152" t="s">
        <v>302</v>
      </c>
      <c r="X8" s="152" t="s">
        <v>382</v>
      </c>
      <c r="Y8" s="152" t="s">
        <v>318</v>
      </c>
      <c r="Z8" s="151" t="s">
        <v>491</v>
      </c>
      <c r="AA8" s="151" t="s">
        <v>437</v>
      </c>
      <c r="AB8" s="152" t="s">
        <v>183</v>
      </c>
      <c r="AC8" s="156" t="s">
        <v>383</v>
      </c>
    </row>
    <row r="9" spans="3:29" ht="23.25" customHeight="1" x14ac:dyDescent="0.15">
      <c r="C9" s="545">
        <v>3</v>
      </c>
      <c r="D9" s="367" t="s">
        <v>429</v>
      </c>
      <c r="E9" s="368" t="s">
        <v>430</v>
      </c>
      <c r="F9" s="357" t="s">
        <v>474</v>
      </c>
      <c r="G9" s="358" t="s">
        <v>490</v>
      </c>
      <c r="H9" s="359" t="s">
        <v>440</v>
      </c>
      <c r="I9" s="558"/>
      <c r="J9" s="558"/>
      <c r="K9" s="557"/>
      <c r="L9" s="558"/>
      <c r="M9" s="558"/>
      <c r="N9" s="558" t="s">
        <v>101</v>
      </c>
      <c r="O9" s="558"/>
      <c r="P9" s="539"/>
      <c r="Q9" s="13"/>
      <c r="S9" s="140"/>
      <c r="U9" s="314" t="s">
        <v>222</v>
      </c>
      <c r="V9" s="161" t="s">
        <v>384</v>
      </c>
      <c r="W9" s="167" t="s">
        <v>429</v>
      </c>
      <c r="X9" s="167" t="s">
        <v>430</v>
      </c>
      <c r="Y9" s="167" t="s">
        <v>474</v>
      </c>
      <c r="Z9" s="149" t="s">
        <v>490</v>
      </c>
      <c r="AA9" s="149" t="s">
        <v>440</v>
      </c>
      <c r="AB9" s="167" t="s">
        <v>467</v>
      </c>
      <c r="AC9" s="163" t="s">
        <v>468</v>
      </c>
    </row>
    <row r="10" spans="3:29" ht="23.25" customHeight="1" x14ac:dyDescent="0.15">
      <c r="C10" s="546"/>
      <c r="D10" s="360" t="s">
        <v>495</v>
      </c>
      <c r="E10" s="361" t="s">
        <v>585</v>
      </c>
      <c r="F10" s="362" t="s">
        <v>475</v>
      </c>
      <c r="G10" s="363" t="s">
        <v>490</v>
      </c>
      <c r="H10" s="364" t="s">
        <v>440</v>
      </c>
      <c r="I10" s="558"/>
      <c r="J10" s="558"/>
      <c r="K10" s="557"/>
      <c r="L10" s="558"/>
      <c r="M10" s="558"/>
      <c r="N10" s="558"/>
      <c r="O10" s="558"/>
      <c r="P10" s="539"/>
      <c r="Q10" s="13"/>
      <c r="S10" s="140"/>
      <c r="U10" s="315" t="s">
        <v>222</v>
      </c>
      <c r="V10" s="164" t="s">
        <v>385</v>
      </c>
      <c r="W10" s="168" t="s">
        <v>495</v>
      </c>
      <c r="X10" s="168" t="s">
        <v>585</v>
      </c>
      <c r="Y10" s="168" t="s">
        <v>475</v>
      </c>
      <c r="Z10" s="151" t="s">
        <v>490</v>
      </c>
      <c r="AA10" s="151" t="s">
        <v>440</v>
      </c>
      <c r="AB10" s="168" t="s">
        <v>497</v>
      </c>
      <c r="AC10" s="166" t="s">
        <v>586</v>
      </c>
    </row>
    <row r="11" spans="3:29" ht="23.25" customHeight="1" x14ac:dyDescent="0.15">
      <c r="C11" s="545" t="s">
        <v>282</v>
      </c>
      <c r="D11" s="367" t="s">
        <v>208</v>
      </c>
      <c r="E11" s="368" t="s">
        <v>277</v>
      </c>
      <c r="F11" s="357" t="s">
        <v>510</v>
      </c>
      <c r="G11" s="358" t="s">
        <v>490</v>
      </c>
      <c r="H11" s="359" t="s">
        <v>439</v>
      </c>
      <c r="I11" s="558"/>
      <c r="J11" s="558"/>
      <c r="K11" s="558"/>
      <c r="L11" s="557"/>
      <c r="M11" s="558"/>
      <c r="N11" s="558" t="s">
        <v>101</v>
      </c>
      <c r="O11" s="558"/>
      <c r="P11" s="539"/>
      <c r="Q11" s="13"/>
      <c r="S11" s="140"/>
      <c r="U11" s="311" t="s">
        <v>292</v>
      </c>
      <c r="V11" s="161" t="s">
        <v>397</v>
      </c>
      <c r="W11" s="374" t="s">
        <v>208</v>
      </c>
      <c r="X11" s="374" t="s">
        <v>277</v>
      </c>
      <c r="Y11" s="374" t="s">
        <v>510</v>
      </c>
      <c r="Z11" s="313" t="s">
        <v>490</v>
      </c>
      <c r="AA11" s="313" t="s">
        <v>439</v>
      </c>
      <c r="AB11" s="374" t="s">
        <v>85</v>
      </c>
      <c r="AC11" s="375" t="s">
        <v>102</v>
      </c>
    </row>
    <row r="12" spans="3:29" ht="23.25" customHeight="1" x14ac:dyDescent="0.15">
      <c r="C12" s="546"/>
      <c r="D12" s="360" t="s">
        <v>546</v>
      </c>
      <c r="E12" s="361" t="s">
        <v>547</v>
      </c>
      <c r="F12" s="362" t="s">
        <v>510</v>
      </c>
      <c r="G12" s="363" t="s">
        <v>490</v>
      </c>
      <c r="H12" s="364" t="s">
        <v>439</v>
      </c>
      <c r="I12" s="558"/>
      <c r="J12" s="558"/>
      <c r="K12" s="558"/>
      <c r="L12" s="557"/>
      <c r="M12" s="558"/>
      <c r="N12" s="558"/>
      <c r="O12" s="558"/>
      <c r="P12" s="539"/>
      <c r="Q12" s="13"/>
      <c r="S12" s="140"/>
      <c r="U12" s="312" t="s">
        <v>292</v>
      </c>
      <c r="V12" s="164" t="s">
        <v>385</v>
      </c>
      <c r="W12" s="376" t="s">
        <v>546</v>
      </c>
      <c r="X12" s="376" t="s">
        <v>547</v>
      </c>
      <c r="Y12" s="376" t="s">
        <v>510</v>
      </c>
      <c r="Z12" s="158" t="s">
        <v>490</v>
      </c>
      <c r="AA12" s="158" t="s">
        <v>439</v>
      </c>
      <c r="AB12" s="376" t="s">
        <v>526</v>
      </c>
      <c r="AC12" s="377" t="s">
        <v>548</v>
      </c>
    </row>
    <row r="13" spans="3:29" s="4" customFormat="1" ht="23.25" customHeight="1" x14ac:dyDescent="0.15">
      <c r="C13" s="545" t="s">
        <v>575</v>
      </c>
      <c r="D13" s="367" t="s">
        <v>333</v>
      </c>
      <c r="E13" s="368" t="s">
        <v>566</v>
      </c>
      <c r="F13" s="357" t="s">
        <v>92</v>
      </c>
      <c r="G13" s="358" t="s">
        <v>490</v>
      </c>
      <c r="H13" s="359" t="s">
        <v>438</v>
      </c>
      <c r="I13" s="558"/>
      <c r="J13" s="558"/>
      <c r="K13" s="558"/>
      <c r="L13" s="558"/>
      <c r="M13" s="557"/>
      <c r="N13" s="558" t="s">
        <v>101</v>
      </c>
      <c r="O13" s="558"/>
      <c r="P13" s="539"/>
      <c r="Q13" s="88"/>
      <c r="U13" s="348" t="s">
        <v>581</v>
      </c>
      <c r="V13" s="373" t="s">
        <v>397</v>
      </c>
      <c r="W13" s="371" t="s">
        <v>333</v>
      </c>
      <c r="X13" s="371" t="s">
        <v>566</v>
      </c>
      <c r="Y13" s="371" t="s">
        <v>92</v>
      </c>
      <c r="Z13" s="160" t="s">
        <v>490</v>
      </c>
      <c r="AA13" s="160" t="s">
        <v>438</v>
      </c>
      <c r="AB13" s="371" t="s">
        <v>38</v>
      </c>
      <c r="AC13" s="372" t="s">
        <v>567</v>
      </c>
    </row>
    <row r="14" spans="3:29" s="4" customFormat="1" ht="23.25" customHeight="1" x14ac:dyDescent="0.15">
      <c r="C14" s="546"/>
      <c r="D14" s="360" t="s">
        <v>562</v>
      </c>
      <c r="E14" s="361" t="s">
        <v>568</v>
      </c>
      <c r="F14" s="362" t="s">
        <v>503</v>
      </c>
      <c r="G14" s="363" t="s">
        <v>490</v>
      </c>
      <c r="H14" s="364" t="s">
        <v>438</v>
      </c>
      <c r="I14" s="558"/>
      <c r="J14" s="558"/>
      <c r="K14" s="558"/>
      <c r="L14" s="558"/>
      <c r="M14" s="557"/>
      <c r="N14" s="558"/>
      <c r="O14" s="558"/>
      <c r="P14" s="539"/>
      <c r="Q14" s="13"/>
      <c r="U14" s="312" t="s">
        <v>581</v>
      </c>
      <c r="V14" s="164" t="s">
        <v>385</v>
      </c>
      <c r="W14" s="376" t="s">
        <v>562</v>
      </c>
      <c r="X14" s="376" t="s">
        <v>568</v>
      </c>
      <c r="Y14" s="376" t="s">
        <v>503</v>
      </c>
      <c r="Z14" s="158" t="s">
        <v>490</v>
      </c>
      <c r="AA14" s="158" t="s">
        <v>438</v>
      </c>
      <c r="AB14" s="376" t="s">
        <v>564</v>
      </c>
      <c r="AC14" s="377" t="s">
        <v>569</v>
      </c>
    </row>
    <row r="15" spans="3:29" s="4" customFormat="1" ht="23.25" customHeight="1" x14ac:dyDescent="0.15">
      <c r="C15" s="33"/>
      <c r="D15" s="28"/>
      <c r="E15" s="28"/>
      <c r="F15" s="28"/>
      <c r="G15" s="27"/>
      <c r="H15" s="352"/>
      <c r="I15" s="352"/>
      <c r="J15" s="352"/>
      <c r="K15" s="352"/>
      <c r="L15" s="352"/>
      <c r="M15" s="352"/>
      <c r="N15" s="88"/>
      <c r="O15" s="13"/>
      <c r="P15" s="88"/>
      <c r="Q15" s="13"/>
      <c r="U15" s="147"/>
      <c r="V15" s="500"/>
      <c r="W15" s="501"/>
      <c r="X15" s="501"/>
      <c r="Y15" s="501"/>
      <c r="Z15" s="146"/>
      <c r="AA15" s="146"/>
      <c r="AB15" s="501"/>
      <c r="AC15" s="502"/>
    </row>
    <row r="16" spans="3:29" s="4" customFormat="1" ht="23.25" customHeight="1" x14ac:dyDescent="0.15">
      <c r="C16" s="30"/>
      <c r="D16" s="13"/>
      <c r="E16" s="26"/>
      <c r="F16" s="63" t="s">
        <v>252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88"/>
      <c r="S16" s="141"/>
      <c r="T16" s="107"/>
      <c r="U16" s="147"/>
      <c r="V16" s="500"/>
      <c r="W16" s="501"/>
      <c r="X16" s="501"/>
      <c r="Y16" s="501"/>
      <c r="Z16" s="146"/>
      <c r="AA16" s="146"/>
      <c r="AB16" s="501"/>
      <c r="AC16" s="502"/>
    </row>
    <row r="17" spans="3:30" s="4" customFormat="1" ht="23.25" customHeight="1" x14ac:dyDescent="0.15">
      <c r="C17" s="541" t="s">
        <v>70</v>
      </c>
      <c r="D17" s="542"/>
      <c r="E17" s="542"/>
      <c r="F17" s="560" t="s">
        <v>200</v>
      </c>
      <c r="G17" s="560"/>
      <c r="H17" s="561"/>
      <c r="I17" s="42" t="s">
        <v>634</v>
      </c>
      <c r="J17" s="42" t="s">
        <v>635</v>
      </c>
      <c r="K17" s="42" t="s">
        <v>636</v>
      </c>
      <c r="L17" s="42" t="s">
        <v>637</v>
      </c>
      <c r="M17" s="42" t="s">
        <v>638</v>
      </c>
      <c r="N17" s="42" t="s">
        <v>198</v>
      </c>
      <c r="O17" s="42" t="s">
        <v>197</v>
      </c>
      <c r="P17" s="42" t="s">
        <v>0</v>
      </c>
      <c r="Q17" s="13"/>
      <c r="S17" s="141"/>
      <c r="T17" s="107"/>
      <c r="U17" s="107"/>
      <c r="V17" s="172"/>
      <c r="W17" s="107"/>
      <c r="X17" s="107"/>
      <c r="Y17" s="141"/>
      <c r="Z17" s="19"/>
      <c r="AA17" s="19"/>
    </row>
    <row r="18" spans="3:30" s="4" customFormat="1" ht="23.25" customHeight="1" x14ac:dyDescent="0.15">
      <c r="C18" s="545" t="s">
        <v>634</v>
      </c>
      <c r="D18" s="355" t="s">
        <v>434</v>
      </c>
      <c r="E18" s="356" t="s">
        <v>473</v>
      </c>
      <c r="F18" s="357" t="s">
        <v>476</v>
      </c>
      <c r="G18" s="358" t="s">
        <v>509</v>
      </c>
      <c r="H18" s="359" t="s">
        <v>440</v>
      </c>
      <c r="I18" s="559"/>
      <c r="J18" s="558"/>
      <c r="K18" s="558"/>
      <c r="L18" s="558"/>
      <c r="M18" s="558"/>
      <c r="N18" s="558" t="s">
        <v>101</v>
      </c>
      <c r="O18" s="558"/>
      <c r="P18" s="539"/>
      <c r="Q18" s="13"/>
      <c r="S18" s="141"/>
      <c r="T18" s="107"/>
      <c r="U18" s="311" t="s">
        <v>219</v>
      </c>
      <c r="V18" s="161" t="s">
        <v>397</v>
      </c>
      <c r="W18" s="162" t="s">
        <v>434</v>
      </c>
      <c r="X18" s="162" t="s">
        <v>473</v>
      </c>
      <c r="Y18" s="159" t="s">
        <v>476</v>
      </c>
      <c r="Z18" s="149" t="s">
        <v>509</v>
      </c>
      <c r="AA18" s="149" t="s">
        <v>440</v>
      </c>
      <c r="AB18" s="162" t="s">
        <v>470</v>
      </c>
      <c r="AC18" s="163" t="s">
        <v>471</v>
      </c>
      <c r="AD18" s="13"/>
    </row>
    <row r="19" spans="3:30" ht="23.25" customHeight="1" x14ac:dyDescent="0.15">
      <c r="C19" s="546"/>
      <c r="D19" s="360" t="s">
        <v>89</v>
      </c>
      <c r="E19" s="361" t="s">
        <v>583</v>
      </c>
      <c r="F19" s="362" t="s">
        <v>477</v>
      </c>
      <c r="G19" s="363" t="s">
        <v>509</v>
      </c>
      <c r="H19" s="364" t="s">
        <v>440</v>
      </c>
      <c r="I19" s="559"/>
      <c r="J19" s="558"/>
      <c r="K19" s="558"/>
      <c r="L19" s="558"/>
      <c r="M19" s="558"/>
      <c r="N19" s="558"/>
      <c r="O19" s="558"/>
      <c r="P19" s="539"/>
      <c r="Q19" s="13"/>
      <c r="S19" s="141"/>
      <c r="T19" s="107"/>
      <c r="U19" s="312" t="s">
        <v>219</v>
      </c>
      <c r="V19" s="164" t="s">
        <v>385</v>
      </c>
      <c r="W19" s="165" t="s">
        <v>89</v>
      </c>
      <c r="X19" s="165" t="s">
        <v>583</v>
      </c>
      <c r="Y19" s="165" t="s">
        <v>477</v>
      </c>
      <c r="Z19" s="151" t="s">
        <v>509</v>
      </c>
      <c r="AA19" s="151" t="s">
        <v>440</v>
      </c>
      <c r="AB19" s="165" t="s">
        <v>121</v>
      </c>
      <c r="AC19" s="166" t="s">
        <v>584</v>
      </c>
    </row>
    <row r="20" spans="3:30" ht="23.25" customHeight="1" x14ac:dyDescent="0.15">
      <c r="C20" s="545" t="s">
        <v>635</v>
      </c>
      <c r="D20" s="355" t="s">
        <v>539</v>
      </c>
      <c r="E20" s="356" t="s">
        <v>540</v>
      </c>
      <c r="F20" s="357" t="s">
        <v>510</v>
      </c>
      <c r="G20" s="358" t="s">
        <v>490</v>
      </c>
      <c r="H20" s="359" t="s">
        <v>439</v>
      </c>
      <c r="I20" s="558"/>
      <c r="J20" s="557"/>
      <c r="K20" s="558"/>
      <c r="L20" s="558"/>
      <c r="M20" s="558"/>
      <c r="N20" s="558" t="s">
        <v>101</v>
      </c>
      <c r="O20" s="558"/>
      <c r="P20" s="539"/>
      <c r="Q20" s="13"/>
      <c r="S20" s="141"/>
      <c r="T20" s="107"/>
      <c r="U20" s="311" t="s">
        <v>220</v>
      </c>
      <c r="V20" s="150" t="s">
        <v>40</v>
      </c>
      <c r="W20" s="150" t="s">
        <v>539</v>
      </c>
      <c r="X20" s="150" t="s">
        <v>540</v>
      </c>
      <c r="Y20" s="149" t="s">
        <v>510</v>
      </c>
      <c r="Z20" s="150" t="s">
        <v>490</v>
      </c>
      <c r="AA20" s="150" t="s">
        <v>439</v>
      </c>
      <c r="AB20" s="150" t="s">
        <v>541</v>
      </c>
      <c r="AC20" s="155" t="s">
        <v>542</v>
      </c>
    </row>
    <row r="21" spans="3:30" ht="23.25" customHeight="1" x14ac:dyDescent="0.15">
      <c r="C21" s="546"/>
      <c r="D21" s="365" t="s">
        <v>543</v>
      </c>
      <c r="E21" s="366" t="s">
        <v>544</v>
      </c>
      <c r="F21" s="362" t="s">
        <v>510</v>
      </c>
      <c r="G21" s="363" t="s">
        <v>490</v>
      </c>
      <c r="H21" s="364" t="s">
        <v>439</v>
      </c>
      <c r="I21" s="558"/>
      <c r="J21" s="557"/>
      <c r="K21" s="558"/>
      <c r="L21" s="558"/>
      <c r="M21" s="558"/>
      <c r="N21" s="558"/>
      <c r="O21" s="558"/>
      <c r="P21" s="539"/>
      <c r="Q21" s="13"/>
      <c r="T21" s="13"/>
      <c r="U21" s="312" t="s">
        <v>220</v>
      </c>
      <c r="V21" s="152" t="s">
        <v>39</v>
      </c>
      <c r="W21" s="152" t="s">
        <v>543</v>
      </c>
      <c r="X21" s="152" t="s">
        <v>544</v>
      </c>
      <c r="Y21" s="152" t="s">
        <v>510</v>
      </c>
      <c r="Z21" s="151" t="s">
        <v>490</v>
      </c>
      <c r="AA21" s="151" t="s">
        <v>439</v>
      </c>
      <c r="AB21" s="152" t="s">
        <v>537</v>
      </c>
      <c r="AC21" s="156" t="s">
        <v>545</v>
      </c>
    </row>
    <row r="22" spans="3:30" ht="24" customHeight="1" x14ac:dyDescent="0.15">
      <c r="C22" s="545" t="s">
        <v>636</v>
      </c>
      <c r="D22" s="367" t="s">
        <v>562</v>
      </c>
      <c r="E22" s="368" t="s">
        <v>570</v>
      </c>
      <c r="F22" s="357" t="s">
        <v>503</v>
      </c>
      <c r="G22" s="358" t="s">
        <v>509</v>
      </c>
      <c r="H22" s="359" t="s">
        <v>438</v>
      </c>
      <c r="I22" s="558"/>
      <c r="J22" s="558"/>
      <c r="K22" s="557"/>
      <c r="L22" s="558"/>
      <c r="M22" s="558"/>
      <c r="N22" s="558" t="s">
        <v>101</v>
      </c>
      <c r="O22" s="558"/>
      <c r="P22" s="539"/>
      <c r="Q22" s="13"/>
      <c r="T22" s="13"/>
      <c r="U22" s="314" t="s">
        <v>223</v>
      </c>
      <c r="V22" s="161" t="s">
        <v>384</v>
      </c>
      <c r="W22" s="167" t="s">
        <v>562</v>
      </c>
      <c r="X22" s="167" t="s">
        <v>570</v>
      </c>
      <c r="Y22" s="167" t="s">
        <v>503</v>
      </c>
      <c r="Z22" s="149" t="s">
        <v>509</v>
      </c>
      <c r="AA22" s="149" t="s">
        <v>438</v>
      </c>
      <c r="AB22" s="167" t="s">
        <v>564</v>
      </c>
      <c r="AC22" s="163" t="s">
        <v>571</v>
      </c>
    </row>
    <row r="23" spans="3:30" ht="23.25" customHeight="1" x14ac:dyDescent="0.15">
      <c r="C23" s="546"/>
      <c r="D23" s="360" t="s">
        <v>333</v>
      </c>
      <c r="E23" s="361" t="s">
        <v>572</v>
      </c>
      <c r="F23" s="362" t="s">
        <v>510</v>
      </c>
      <c r="G23" s="363" t="s">
        <v>509</v>
      </c>
      <c r="H23" s="364" t="s">
        <v>438</v>
      </c>
      <c r="I23" s="558"/>
      <c r="J23" s="558"/>
      <c r="K23" s="557"/>
      <c r="L23" s="558"/>
      <c r="M23" s="558"/>
      <c r="N23" s="558"/>
      <c r="O23" s="558"/>
      <c r="P23" s="539"/>
      <c r="Q23" s="13"/>
      <c r="T23" s="13"/>
      <c r="U23" s="315" t="s">
        <v>223</v>
      </c>
      <c r="V23" s="164" t="s">
        <v>385</v>
      </c>
      <c r="W23" s="168" t="s">
        <v>333</v>
      </c>
      <c r="X23" s="168" t="s">
        <v>572</v>
      </c>
      <c r="Y23" s="168" t="s">
        <v>510</v>
      </c>
      <c r="Z23" s="151" t="s">
        <v>509</v>
      </c>
      <c r="AA23" s="151" t="s">
        <v>438</v>
      </c>
      <c r="AB23" s="168" t="s">
        <v>38</v>
      </c>
      <c r="AC23" s="166" t="s">
        <v>573</v>
      </c>
    </row>
    <row r="24" spans="3:30" ht="23.25" customHeight="1" x14ac:dyDescent="0.15">
      <c r="C24" s="545" t="s">
        <v>637</v>
      </c>
      <c r="D24" s="367" t="s">
        <v>531</v>
      </c>
      <c r="E24" s="368" t="s">
        <v>532</v>
      </c>
      <c r="F24" s="357" t="s">
        <v>503</v>
      </c>
      <c r="G24" s="358" t="s">
        <v>490</v>
      </c>
      <c r="H24" s="359" t="s">
        <v>439</v>
      </c>
      <c r="I24" s="558"/>
      <c r="J24" s="558"/>
      <c r="K24" s="558"/>
      <c r="L24" s="557"/>
      <c r="M24" s="558"/>
      <c r="N24" s="558" t="s">
        <v>101</v>
      </c>
      <c r="O24" s="558"/>
      <c r="P24" s="539"/>
      <c r="Q24" s="13"/>
      <c r="T24" s="13"/>
      <c r="U24" s="311" t="s">
        <v>347</v>
      </c>
      <c r="V24" s="161" t="s">
        <v>397</v>
      </c>
      <c r="W24" s="374" t="s">
        <v>531</v>
      </c>
      <c r="X24" s="374" t="s">
        <v>532</v>
      </c>
      <c r="Y24" s="374" t="s">
        <v>503</v>
      </c>
      <c r="Z24" s="313" t="s">
        <v>490</v>
      </c>
      <c r="AA24" s="313" t="s">
        <v>439</v>
      </c>
      <c r="AB24" s="374" t="s">
        <v>533</v>
      </c>
      <c r="AC24" s="375" t="s">
        <v>534</v>
      </c>
    </row>
    <row r="25" spans="3:30" ht="23.25" customHeight="1" x14ac:dyDescent="0.15">
      <c r="C25" s="546"/>
      <c r="D25" s="360" t="s">
        <v>535</v>
      </c>
      <c r="E25" s="361" t="s">
        <v>536</v>
      </c>
      <c r="F25" s="362" t="s">
        <v>510</v>
      </c>
      <c r="G25" s="363" t="s">
        <v>490</v>
      </c>
      <c r="H25" s="364" t="s">
        <v>439</v>
      </c>
      <c r="I25" s="558"/>
      <c r="J25" s="558"/>
      <c r="K25" s="558"/>
      <c r="L25" s="557"/>
      <c r="M25" s="558"/>
      <c r="N25" s="558"/>
      <c r="O25" s="558"/>
      <c r="P25" s="539"/>
      <c r="Q25" s="13"/>
      <c r="T25" s="13"/>
      <c r="U25" s="312" t="s">
        <v>347</v>
      </c>
      <c r="V25" s="164" t="s">
        <v>385</v>
      </c>
      <c r="W25" s="376" t="s">
        <v>535</v>
      </c>
      <c r="X25" s="376" t="s">
        <v>536</v>
      </c>
      <c r="Y25" s="376" t="s">
        <v>510</v>
      </c>
      <c r="Z25" s="158" t="s">
        <v>490</v>
      </c>
      <c r="AA25" s="158" t="s">
        <v>439</v>
      </c>
      <c r="AB25" s="376" t="s">
        <v>537</v>
      </c>
      <c r="AC25" s="377" t="s">
        <v>538</v>
      </c>
    </row>
    <row r="26" spans="3:30" ht="23.25" customHeight="1" x14ac:dyDescent="0.15">
      <c r="C26" s="545" t="s">
        <v>638</v>
      </c>
      <c r="D26" s="367" t="s">
        <v>486</v>
      </c>
      <c r="E26" s="368" t="s">
        <v>487</v>
      </c>
      <c r="F26" s="357" t="s">
        <v>483</v>
      </c>
      <c r="G26" s="358" t="s">
        <v>490</v>
      </c>
      <c r="H26" s="359" t="s">
        <v>437</v>
      </c>
      <c r="I26" s="558"/>
      <c r="J26" s="558"/>
      <c r="K26" s="558"/>
      <c r="L26" s="558"/>
      <c r="M26" s="557"/>
      <c r="N26" s="558" t="s">
        <v>101</v>
      </c>
      <c r="O26" s="558"/>
      <c r="P26" s="539"/>
      <c r="Q26" s="88"/>
      <c r="T26" s="13"/>
      <c r="U26" s="348" t="s">
        <v>582</v>
      </c>
      <c r="V26" s="373" t="s">
        <v>397</v>
      </c>
      <c r="W26" s="371" t="s">
        <v>486</v>
      </c>
      <c r="X26" s="371" t="s">
        <v>487</v>
      </c>
      <c r="Y26" s="371" t="s">
        <v>483</v>
      </c>
      <c r="Z26" s="160" t="s">
        <v>490</v>
      </c>
      <c r="AA26" s="160" t="s">
        <v>437</v>
      </c>
      <c r="AB26" s="371" t="s">
        <v>488</v>
      </c>
      <c r="AC26" s="372" t="s">
        <v>489</v>
      </c>
    </row>
    <row r="27" spans="3:30" ht="23.25" customHeight="1" x14ac:dyDescent="0.15">
      <c r="C27" s="546"/>
      <c r="D27" s="360" t="s">
        <v>376</v>
      </c>
      <c r="E27" s="361" t="s">
        <v>377</v>
      </c>
      <c r="F27" s="362" t="s">
        <v>485</v>
      </c>
      <c r="G27" s="363" t="s">
        <v>490</v>
      </c>
      <c r="H27" s="364" t="s">
        <v>437</v>
      </c>
      <c r="I27" s="558"/>
      <c r="J27" s="558"/>
      <c r="K27" s="558"/>
      <c r="L27" s="558"/>
      <c r="M27" s="557"/>
      <c r="N27" s="558"/>
      <c r="O27" s="558"/>
      <c r="P27" s="539"/>
      <c r="Q27" s="13"/>
      <c r="T27" s="13"/>
      <c r="U27" s="312" t="s">
        <v>582</v>
      </c>
      <c r="V27" s="164" t="s">
        <v>385</v>
      </c>
      <c r="W27" s="376" t="s">
        <v>376</v>
      </c>
      <c r="X27" s="376" t="s">
        <v>377</v>
      </c>
      <c r="Y27" s="376" t="s">
        <v>485</v>
      </c>
      <c r="Z27" s="158" t="s">
        <v>490</v>
      </c>
      <c r="AA27" s="158" t="s">
        <v>437</v>
      </c>
      <c r="AB27" s="376" t="s">
        <v>378</v>
      </c>
      <c r="AC27" s="377" t="s">
        <v>379</v>
      </c>
    </row>
    <row r="28" spans="3:30" ht="23.25" customHeight="1" x14ac:dyDescent="0.15">
      <c r="C28" s="33"/>
      <c r="D28" s="378"/>
      <c r="E28" s="378"/>
      <c r="F28" s="378"/>
      <c r="G28" s="379"/>
      <c r="H28" s="379"/>
      <c r="I28" s="352"/>
      <c r="J28" s="352"/>
      <c r="K28" s="352"/>
      <c r="L28" s="352"/>
      <c r="M28" s="352"/>
      <c r="N28" s="352"/>
      <c r="O28" s="352"/>
      <c r="P28" s="88"/>
      <c r="Q28" s="13"/>
      <c r="T28" s="13"/>
      <c r="U28" s="13"/>
      <c r="V28" s="13"/>
      <c r="W28" s="13"/>
      <c r="X28" s="13"/>
      <c r="Y28" s="13"/>
      <c r="Z28" s="13"/>
      <c r="AA28" s="13"/>
    </row>
    <row r="29" spans="3:30" ht="23.25" customHeight="1" x14ac:dyDescent="0.15">
      <c r="C29" s="33"/>
      <c r="D29" s="378"/>
      <c r="E29" s="378"/>
      <c r="F29" s="378"/>
      <c r="G29" s="379"/>
      <c r="H29" s="379"/>
      <c r="I29" s="352"/>
      <c r="J29" s="352"/>
      <c r="K29" s="352"/>
      <c r="L29" s="352"/>
      <c r="M29" s="352"/>
      <c r="N29" s="352"/>
      <c r="O29" s="352"/>
      <c r="P29" s="88"/>
      <c r="Q29" s="13"/>
      <c r="T29" s="13"/>
      <c r="U29" s="13"/>
      <c r="V29" s="13"/>
      <c r="W29" s="13"/>
      <c r="X29" s="13"/>
      <c r="Y29" s="13"/>
      <c r="Z29" s="13"/>
      <c r="AA29" s="13"/>
    </row>
    <row r="30" spans="3:30" ht="23.25" customHeight="1" x14ac:dyDescent="0.15">
      <c r="C30" s="33"/>
      <c r="D30" s="378"/>
      <c r="E30" s="378"/>
      <c r="F30" s="378"/>
      <c r="G30" s="379"/>
      <c r="H30" s="379"/>
      <c r="I30" s="352"/>
      <c r="J30" s="352"/>
      <c r="K30" s="352"/>
      <c r="L30" s="352"/>
      <c r="M30" s="352"/>
      <c r="N30" s="352"/>
      <c r="O30" s="352"/>
      <c r="P30" s="88"/>
      <c r="Q30" s="13"/>
      <c r="T30" s="13"/>
      <c r="U30" s="13"/>
      <c r="V30" s="13"/>
      <c r="W30" s="13"/>
      <c r="X30" s="13"/>
      <c r="Y30" s="13"/>
      <c r="Z30" s="13"/>
      <c r="AA30" s="13"/>
    </row>
    <row r="31" spans="3:30" ht="23.25" customHeight="1" x14ac:dyDescent="0.15">
      <c r="C31" s="33"/>
      <c r="D31" s="378"/>
      <c r="E31" s="378"/>
      <c r="F31" s="378"/>
      <c r="G31" s="379"/>
      <c r="H31" s="379"/>
      <c r="I31" s="352"/>
      <c r="J31" s="352"/>
      <c r="K31" s="352"/>
      <c r="L31" s="352"/>
      <c r="M31" s="352"/>
      <c r="N31" s="352"/>
      <c r="O31" s="352"/>
      <c r="P31" s="88"/>
      <c r="Q31" s="13"/>
      <c r="T31" s="13"/>
      <c r="U31" s="13"/>
      <c r="V31" s="13"/>
      <c r="W31" s="13"/>
      <c r="X31" s="13"/>
      <c r="Y31" s="13"/>
      <c r="Z31" s="13"/>
      <c r="AA31" s="13"/>
    </row>
    <row r="32" spans="3:30" ht="23.25" customHeight="1" x14ac:dyDescent="0.15">
      <c r="C32" s="33"/>
      <c r="D32" s="378"/>
      <c r="E32" s="378"/>
      <c r="F32" s="378"/>
      <c r="G32" s="379"/>
      <c r="H32" s="379"/>
      <c r="I32" s="352"/>
      <c r="J32" s="352"/>
      <c r="K32" s="352"/>
      <c r="L32" s="352"/>
      <c r="M32" s="352"/>
      <c r="N32" s="352"/>
      <c r="O32" s="352"/>
      <c r="P32" s="88"/>
      <c r="Q32" s="13"/>
      <c r="T32" s="13"/>
      <c r="U32" s="13"/>
      <c r="V32" s="13"/>
      <c r="W32" s="13"/>
      <c r="X32" s="13"/>
      <c r="Y32" s="13"/>
      <c r="Z32" s="13"/>
      <c r="AA32" s="13"/>
    </row>
    <row r="33" spans="3:27" ht="23.25" customHeight="1" x14ac:dyDescent="0.15">
      <c r="C33" s="93"/>
      <c r="D33" s="94" t="s">
        <v>281</v>
      </c>
      <c r="E33" s="93"/>
      <c r="F33" s="93"/>
      <c r="G33" s="93"/>
      <c r="H33" s="25"/>
      <c r="I33" s="109" t="s">
        <v>271</v>
      </c>
      <c r="J33" s="280"/>
      <c r="K33" s="352"/>
      <c r="L33" s="352"/>
      <c r="M33" s="352"/>
      <c r="N33" s="352"/>
      <c r="O33" s="352"/>
      <c r="P33" s="88"/>
      <c r="Q33" s="13"/>
      <c r="T33" s="13"/>
      <c r="U33" s="13"/>
      <c r="V33" s="13"/>
      <c r="W33" s="13"/>
      <c r="X33" s="13"/>
      <c r="Y33" s="13"/>
      <c r="Z33" s="13"/>
      <c r="AA33" s="13"/>
    </row>
    <row r="34" spans="3:27" ht="23.25" customHeight="1" x14ac:dyDescent="0.15">
      <c r="C34" s="93"/>
      <c r="D34" s="93"/>
      <c r="E34" s="93"/>
      <c r="F34" s="93"/>
      <c r="G34" s="93"/>
      <c r="H34" s="26"/>
      <c r="I34" s="84"/>
      <c r="J34" s="84"/>
      <c r="K34" s="84"/>
      <c r="L34" s="84"/>
      <c r="M34" s="352"/>
      <c r="N34" s="352"/>
      <c r="O34" s="352"/>
      <c r="P34" s="352"/>
      <c r="Q34" s="352"/>
      <c r="R34" s="88"/>
      <c r="T34" s="13"/>
      <c r="U34" s="13"/>
      <c r="V34" s="13"/>
      <c r="W34" s="13"/>
      <c r="X34" s="13"/>
      <c r="Y34" s="13"/>
      <c r="Z34" s="13"/>
      <c r="AA34" s="13"/>
    </row>
    <row r="35" spans="3:27" ht="23.25" customHeight="1" x14ac:dyDescent="0.15">
      <c r="C35" s="193">
        <v>1</v>
      </c>
      <c r="D35" s="194"/>
      <c r="E35" s="195"/>
      <c r="F35" s="196"/>
      <c r="G35" s="380"/>
      <c r="H35" s="197"/>
      <c r="I35" s="26"/>
      <c r="J35" s="26"/>
      <c r="K35" s="99"/>
      <c r="L35" s="352"/>
      <c r="M35" s="173"/>
      <c r="N35" s="352"/>
      <c r="O35" s="352"/>
      <c r="P35" s="352"/>
      <c r="Q35" s="352"/>
      <c r="R35" s="352"/>
      <c r="S35" s="88"/>
      <c r="T35" s="13"/>
      <c r="U35" s="13"/>
      <c r="V35" s="13"/>
      <c r="W35" s="13"/>
      <c r="X35" s="13"/>
      <c r="Y35" s="13"/>
      <c r="Z35" s="13"/>
      <c r="AA35" s="13"/>
    </row>
    <row r="36" spans="3:27" ht="23.25" customHeight="1" x14ac:dyDescent="0.15">
      <c r="C36" s="198" t="s">
        <v>416</v>
      </c>
      <c r="D36" s="199"/>
      <c r="E36" s="200"/>
      <c r="F36" s="201"/>
      <c r="G36" s="381"/>
      <c r="H36" s="202"/>
      <c r="I36" s="282"/>
      <c r="J36" s="283"/>
      <c r="K36" s="84"/>
      <c r="L36" s="84"/>
      <c r="M36" s="173"/>
      <c r="N36" s="352"/>
      <c r="O36" s="352"/>
      <c r="P36" s="352"/>
      <c r="Q36" s="352"/>
      <c r="R36" s="352"/>
      <c r="S36" s="88"/>
      <c r="T36" s="13"/>
      <c r="U36" s="13"/>
      <c r="V36" s="13"/>
      <c r="W36" s="13"/>
      <c r="X36" s="13"/>
      <c r="Y36" s="13"/>
      <c r="Z36" s="13"/>
      <c r="AA36" s="13"/>
    </row>
    <row r="37" spans="3:27" ht="13.5" customHeight="1" x14ac:dyDescent="0.15">
      <c r="C37" s="205"/>
      <c r="D37" s="170"/>
      <c r="E37" s="170"/>
      <c r="F37" s="170"/>
      <c r="G37" s="170"/>
      <c r="H37" s="171"/>
      <c r="I37" s="25"/>
      <c r="J37" s="177"/>
      <c r="K37" s="84"/>
      <c r="L37" s="84"/>
      <c r="M37" s="99"/>
      <c r="N37" s="352"/>
      <c r="O37" s="352"/>
      <c r="P37" s="352"/>
      <c r="Q37" s="352"/>
      <c r="R37" s="352"/>
      <c r="S37" s="88"/>
      <c r="T37" s="13"/>
      <c r="U37" s="13"/>
      <c r="V37" s="13"/>
      <c r="W37" s="13"/>
      <c r="X37" s="13"/>
      <c r="Y37" s="13"/>
      <c r="Z37" s="13"/>
      <c r="AA37" s="13"/>
    </row>
    <row r="38" spans="3:27" ht="13.5" customHeight="1" x14ac:dyDescent="0.15">
      <c r="C38" s="205"/>
      <c r="D38" s="170"/>
      <c r="E38" s="170"/>
      <c r="F38" s="170"/>
      <c r="G38" s="170"/>
      <c r="H38" s="171"/>
      <c r="I38" s="25"/>
      <c r="J38" s="177"/>
      <c r="K38" s="384"/>
      <c r="L38" s="293"/>
      <c r="M38" s="84"/>
      <c r="N38" s="352"/>
      <c r="O38" s="352"/>
      <c r="P38" s="352"/>
      <c r="Q38" s="352"/>
      <c r="R38" s="352"/>
      <c r="S38" s="88"/>
      <c r="T38" s="13"/>
      <c r="U38" s="13"/>
      <c r="V38" s="13"/>
      <c r="W38" s="13"/>
      <c r="X38" s="13"/>
      <c r="Y38" s="13"/>
      <c r="Z38" s="13"/>
      <c r="AA38" s="13"/>
    </row>
    <row r="39" spans="3:27" ht="23.25" customHeight="1" x14ac:dyDescent="0.15">
      <c r="C39" s="193">
        <v>2</v>
      </c>
      <c r="D39" s="194"/>
      <c r="E39" s="195"/>
      <c r="F39" s="196"/>
      <c r="G39" s="380"/>
      <c r="H39" s="197"/>
      <c r="I39" s="286"/>
      <c r="J39" s="110"/>
      <c r="K39" s="385"/>
      <c r="L39" s="175"/>
      <c r="M39" s="84"/>
      <c r="N39" s="352"/>
      <c r="O39" s="352"/>
      <c r="P39" s="352"/>
      <c r="Q39" s="352"/>
      <c r="R39" s="352"/>
      <c r="S39" s="88"/>
      <c r="T39" s="13"/>
      <c r="U39" s="13"/>
      <c r="V39" s="13"/>
      <c r="W39" s="13"/>
      <c r="X39" s="13"/>
      <c r="Y39" s="13"/>
      <c r="Z39" s="13"/>
      <c r="AA39" s="13"/>
    </row>
    <row r="40" spans="3:27" ht="23.25" customHeight="1" x14ac:dyDescent="0.15">
      <c r="C40" s="198" t="s">
        <v>421</v>
      </c>
      <c r="D40" s="199"/>
      <c r="E40" s="200"/>
      <c r="F40" s="201"/>
      <c r="G40" s="381"/>
      <c r="H40" s="202"/>
      <c r="I40" s="26"/>
      <c r="J40" s="26"/>
      <c r="K40" s="99"/>
      <c r="L40" s="382"/>
      <c r="M40" s="84"/>
      <c r="N40" s="352"/>
      <c r="O40" s="352"/>
      <c r="P40" s="352"/>
      <c r="Q40" s="352"/>
      <c r="R40" s="352"/>
      <c r="S40" s="88"/>
      <c r="T40" s="13"/>
      <c r="U40" s="13"/>
      <c r="V40" s="13"/>
      <c r="W40" s="13"/>
      <c r="X40" s="13"/>
      <c r="Y40" s="13"/>
      <c r="Z40" s="13"/>
      <c r="AA40" s="13"/>
    </row>
    <row r="41" spans="3:27" ht="13.5" customHeight="1" x14ac:dyDescent="0.15">
      <c r="C41" s="205"/>
      <c r="D41" s="170"/>
      <c r="E41" s="170"/>
      <c r="F41" s="170"/>
      <c r="G41" s="170"/>
      <c r="H41" s="171"/>
      <c r="I41" s="26"/>
      <c r="J41" s="26"/>
      <c r="K41" s="352"/>
      <c r="L41" s="382"/>
      <c r="M41" s="369"/>
      <c r="N41" s="352"/>
      <c r="O41" s="352"/>
      <c r="P41" s="352"/>
      <c r="Q41" s="352"/>
      <c r="R41" s="352"/>
      <c r="S41" s="88"/>
      <c r="T41" s="13"/>
      <c r="U41" s="13"/>
      <c r="V41" s="13"/>
      <c r="W41" s="13"/>
      <c r="X41" s="13"/>
      <c r="Y41" s="13"/>
      <c r="Z41" s="13"/>
      <c r="AA41" s="13"/>
    </row>
    <row r="42" spans="3:27" ht="13.5" customHeight="1" x14ac:dyDescent="0.15">
      <c r="C42" s="205"/>
      <c r="D42" s="170"/>
      <c r="E42" s="170"/>
      <c r="F42" s="170"/>
      <c r="G42" s="170"/>
      <c r="H42" s="171"/>
      <c r="I42" s="26"/>
      <c r="J42" s="26"/>
      <c r="K42" s="352"/>
      <c r="L42" s="382"/>
      <c r="M42" s="384"/>
      <c r="N42" s="352"/>
      <c r="O42" s="352"/>
      <c r="P42" s="352"/>
      <c r="Q42" s="352"/>
      <c r="R42" s="352"/>
      <c r="S42" s="88"/>
      <c r="T42" s="13"/>
      <c r="U42" s="13"/>
      <c r="V42" s="13"/>
      <c r="W42" s="13"/>
      <c r="X42" s="13"/>
      <c r="Y42" s="13"/>
      <c r="Z42" s="13"/>
      <c r="AA42" s="13"/>
    </row>
    <row r="43" spans="3:27" ht="23.25" customHeight="1" x14ac:dyDescent="0.15">
      <c r="C43" s="193">
        <v>3</v>
      </c>
      <c r="D43" s="194"/>
      <c r="E43" s="195"/>
      <c r="F43" s="196"/>
      <c r="G43" s="380"/>
      <c r="H43" s="197"/>
      <c r="I43" s="26"/>
      <c r="J43" s="26"/>
      <c r="K43" s="99"/>
      <c r="L43" s="382"/>
      <c r="M43" s="173"/>
      <c r="N43" s="352"/>
      <c r="O43" s="352"/>
      <c r="P43" s="352"/>
      <c r="Q43" s="352"/>
      <c r="R43" s="352"/>
      <c r="S43" s="88"/>
      <c r="T43" s="13"/>
      <c r="U43" s="13"/>
      <c r="V43" s="13"/>
      <c r="W43" s="13"/>
      <c r="X43" s="13"/>
      <c r="Y43" s="13"/>
      <c r="Z43" s="13"/>
      <c r="AA43" s="13"/>
    </row>
    <row r="44" spans="3:27" ht="23.25" customHeight="1" x14ac:dyDescent="0.15">
      <c r="C44" s="198" t="s">
        <v>417</v>
      </c>
      <c r="D44" s="199"/>
      <c r="E44" s="200"/>
      <c r="F44" s="201"/>
      <c r="G44" s="381"/>
      <c r="H44" s="202"/>
      <c r="I44" s="112"/>
      <c r="J44" s="176"/>
      <c r="K44" s="173"/>
      <c r="L44" s="175"/>
      <c r="M44" s="84"/>
      <c r="N44" s="352"/>
      <c r="O44" s="352"/>
      <c r="P44" s="352"/>
      <c r="Q44" s="352"/>
      <c r="R44" s="352"/>
      <c r="S44" s="88"/>
      <c r="T44" s="13"/>
      <c r="U44" s="13"/>
      <c r="V44" s="13"/>
      <c r="W44" s="13"/>
      <c r="X44" s="13"/>
      <c r="Y44" s="13"/>
      <c r="Z44" s="13"/>
      <c r="AA44" s="13"/>
    </row>
    <row r="45" spans="3:27" ht="13.5" customHeight="1" x14ac:dyDescent="0.15">
      <c r="C45" s="205"/>
      <c r="D45" s="170"/>
      <c r="E45" s="170"/>
      <c r="F45" s="170"/>
      <c r="G45" s="170"/>
      <c r="H45" s="171"/>
      <c r="I45" s="383"/>
      <c r="J45" s="111"/>
      <c r="K45" s="386"/>
      <c r="L45" s="174"/>
      <c r="M45" s="84"/>
      <c r="N45" s="352"/>
      <c r="O45" s="352"/>
      <c r="P45" s="352"/>
      <c r="Q45" s="352"/>
      <c r="R45" s="352"/>
      <c r="S45" s="88"/>
      <c r="T45" s="13"/>
      <c r="U45" s="13"/>
      <c r="V45" s="13"/>
      <c r="W45" s="13"/>
      <c r="X45" s="13"/>
      <c r="Y45" s="13"/>
      <c r="Z45" s="13"/>
      <c r="AA45" s="13"/>
    </row>
    <row r="46" spans="3:27" ht="13.5" customHeight="1" x14ac:dyDescent="0.15">
      <c r="C46" s="205"/>
      <c r="D46" s="170"/>
      <c r="E46" s="170"/>
      <c r="F46" s="170"/>
      <c r="G46" s="170"/>
      <c r="H46" s="171"/>
      <c r="I46" s="383"/>
      <c r="J46" s="111"/>
      <c r="K46" s="173"/>
      <c r="L46" s="173"/>
      <c r="M46" s="99"/>
      <c r="N46" s="352"/>
      <c r="O46" s="352"/>
      <c r="P46" s="352"/>
      <c r="Q46" s="352"/>
      <c r="R46" s="352"/>
      <c r="S46" s="88"/>
      <c r="T46" s="13"/>
      <c r="U46" s="13"/>
      <c r="V46" s="13"/>
      <c r="W46" s="13"/>
      <c r="X46" s="13"/>
      <c r="Y46" s="13"/>
      <c r="Z46" s="13"/>
      <c r="AA46" s="13"/>
    </row>
    <row r="47" spans="3:27" ht="23.25" customHeight="1" x14ac:dyDescent="0.15">
      <c r="C47" s="193">
        <v>4</v>
      </c>
      <c r="D47" s="194"/>
      <c r="E47" s="195"/>
      <c r="F47" s="196"/>
      <c r="G47" s="380"/>
      <c r="H47" s="197"/>
      <c r="I47" s="286"/>
      <c r="J47" s="110"/>
      <c r="K47" s="84"/>
      <c r="L47" s="84"/>
      <c r="M47" s="84"/>
      <c r="N47" s="352"/>
      <c r="O47" s="352"/>
      <c r="P47" s="352"/>
      <c r="Q47" s="88"/>
      <c r="S47" s="88"/>
      <c r="T47" s="13"/>
      <c r="U47" s="13"/>
      <c r="V47" s="13"/>
      <c r="W47" s="13"/>
      <c r="X47" s="13"/>
      <c r="Y47" s="13"/>
      <c r="Z47" s="13"/>
      <c r="AA47" s="13"/>
    </row>
    <row r="48" spans="3:27" ht="23.25" customHeight="1" x14ac:dyDescent="0.15">
      <c r="C48" s="198" t="s">
        <v>420</v>
      </c>
      <c r="D48" s="199"/>
      <c r="E48" s="200"/>
      <c r="F48" s="201"/>
      <c r="G48" s="381"/>
      <c r="H48" s="202"/>
      <c r="I48" s="26"/>
      <c r="J48" s="26"/>
      <c r="K48" s="99"/>
      <c r="L48" s="352"/>
      <c r="M48" s="84"/>
      <c r="N48" s="352"/>
      <c r="O48" s="26"/>
      <c r="P48" s="26"/>
      <c r="Q48" s="26"/>
      <c r="R48" s="32"/>
      <c r="S48" s="88"/>
      <c r="T48" s="13"/>
      <c r="U48" s="13"/>
      <c r="V48" s="13"/>
      <c r="W48" s="13"/>
      <c r="X48" s="13"/>
      <c r="Y48" s="13"/>
      <c r="Z48" s="13"/>
      <c r="AA48" s="13"/>
    </row>
    <row r="49" spans="10:30" ht="23.25" customHeight="1" x14ac:dyDescent="0.15">
      <c r="K49" s="5"/>
      <c r="L49" s="5"/>
      <c r="M49" s="65" t="s">
        <v>278</v>
      </c>
      <c r="N49" s="5"/>
      <c r="O49" s="5"/>
      <c r="Q49" s="13"/>
      <c r="T49" s="13"/>
      <c r="U49" s="13"/>
      <c r="V49" s="13"/>
      <c r="W49" s="13"/>
      <c r="X49" s="13"/>
      <c r="Y49" s="13"/>
      <c r="Z49" s="13"/>
      <c r="AA49" s="13"/>
    </row>
    <row r="50" spans="10:30" ht="18.75" x14ac:dyDescent="0.15">
      <c r="J50" s="66" t="s">
        <v>262</v>
      </c>
      <c r="K50" s="5" t="s">
        <v>261</v>
      </c>
      <c r="L50" s="76" t="s">
        <v>268</v>
      </c>
      <c r="M50" s="72" t="s">
        <v>264</v>
      </c>
      <c r="N50" s="73" t="s">
        <v>265</v>
      </c>
      <c r="O50" s="68" t="s">
        <v>266</v>
      </c>
      <c r="P50" s="353" t="s">
        <v>576</v>
      </c>
      <c r="Q50" s="69" t="s">
        <v>267</v>
      </c>
      <c r="T50" s="13"/>
      <c r="U50" s="13"/>
      <c r="V50" s="13"/>
      <c r="W50" s="13"/>
      <c r="X50" s="13"/>
      <c r="Y50" s="13"/>
      <c r="Z50" s="13"/>
      <c r="AA50" s="13"/>
    </row>
    <row r="51" spans="10:30" ht="23.25" customHeight="1" x14ac:dyDescent="0.15">
      <c r="J51" s="66" t="s">
        <v>263</v>
      </c>
      <c r="K51" s="5" t="s">
        <v>261</v>
      </c>
      <c r="L51" s="67" t="s">
        <v>268</v>
      </c>
      <c r="M51" s="74" t="s">
        <v>264</v>
      </c>
      <c r="N51" s="75" t="s">
        <v>265</v>
      </c>
      <c r="O51" s="70" t="s">
        <v>266</v>
      </c>
      <c r="P51" s="354" t="s">
        <v>576</v>
      </c>
      <c r="Q51" s="71" t="s">
        <v>267</v>
      </c>
      <c r="T51" s="1"/>
      <c r="U51" s="13"/>
      <c r="V51" s="13"/>
      <c r="W51" s="13"/>
      <c r="X51" s="13"/>
      <c r="Y51" s="13"/>
      <c r="Z51" s="13"/>
      <c r="AA51" s="13"/>
    </row>
    <row r="52" spans="10:30" ht="14.25" customHeight="1" x14ac:dyDescent="0.15">
      <c r="T52" s="13"/>
      <c r="U52" s="88"/>
      <c r="V52" s="13"/>
      <c r="W52" s="13"/>
      <c r="X52" s="4"/>
      <c r="Y52" s="13"/>
      <c r="Z52" s="13"/>
      <c r="AA52" s="13"/>
    </row>
    <row r="53" spans="10:30" ht="23.25" customHeight="1" x14ac:dyDescent="0.15">
      <c r="N53" s="88"/>
      <c r="Z53" s="13"/>
      <c r="AA53" s="13"/>
      <c r="AD53" s="387"/>
    </row>
    <row r="54" spans="10:30" ht="23.25" customHeight="1" x14ac:dyDescent="0.15">
      <c r="Z54" s="13"/>
      <c r="AA54" s="13"/>
      <c r="AD54" s="387"/>
    </row>
    <row r="55" spans="10:30" ht="23.25" customHeight="1" x14ac:dyDescent="0.15">
      <c r="U55" s="387"/>
      <c r="V55" s="387"/>
      <c r="W55" s="387"/>
      <c r="X55" s="387"/>
      <c r="Y55" s="387"/>
      <c r="Z55" s="387"/>
      <c r="AA55" s="387"/>
      <c r="AB55" s="387"/>
      <c r="AC55" s="387"/>
      <c r="AD55" s="387"/>
    </row>
    <row r="56" spans="10:30" ht="23.25" customHeight="1" x14ac:dyDescent="0.15">
      <c r="U56" s="387"/>
      <c r="V56" s="387"/>
      <c r="W56" s="387"/>
      <c r="X56" s="387"/>
      <c r="Y56" s="387"/>
      <c r="Z56" s="387"/>
      <c r="AA56" s="387"/>
      <c r="AB56" s="387"/>
      <c r="AC56" s="387"/>
      <c r="AD56" s="387"/>
    </row>
    <row r="57" spans="10:30" ht="23.25" customHeight="1" x14ac:dyDescent="0.15">
      <c r="U57" s="387"/>
      <c r="V57" s="387"/>
      <c r="W57" s="387"/>
      <c r="X57" s="387"/>
      <c r="Y57" s="387"/>
      <c r="Z57" s="387"/>
      <c r="AA57" s="387"/>
      <c r="AB57" s="387"/>
      <c r="AC57" s="387"/>
    </row>
    <row r="58" spans="10:30" ht="23.25" customHeight="1" x14ac:dyDescent="0.15">
      <c r="U58" s="387"/>
      <c r="V58" s="387"/>
      <c r="W58" s="387"/>
      <c r="X58" s="387"/>
      <c r="Y58" s="387"/>
      <c r="Z58" s="387"/>
      <c r="AA58" s="387"/>
      <c r="AB58" s="387"/>
      <c r="AC58" s="387"/>
    </row>
    <row r="59" spans="10:30" ht="23.25" customHeight="1" x14ac:dyDescent="0.15">
      <c r="Z59" s="13"/>
      <c r="AA59" s="13"/>
    </row>
    <row r="60" spans="10:30" ht="23.25" customHeight="1" x14ac:dyDescent="0.15">
      <c r="Z60" s="13"/>
      <c r="AA60" s="13"/>
    </row>
    <row r="61" spans="10:30" ht="23.25" customHeight="1" x14ac:dyDescent="0.15">
      <c r="Z61" s="13"/>
      <c r="AA61" s="13"/>
    </row>
    <row r="62" spans="10:30" ht="23.25" customHeight="1" x14ac:dyDescent="0.15">
      <c r="Z62" s="13"/>
      <c r="AA62" s="13"/>
    </row>
    <row r="63" spans="10:30" ht="23.25" customHeight="1" x14ac:dyDescent="0.15">
      <c r="Z63" s="13"/>
      <c r="AA63" s="13"/>
    </row>
    <row r="64" spans="10:30" ht="23.25" customHeight="1" x14ac:dyDescent="0.15">
      <c r="U64" s="13"/>
      <c r="V64" s="13"/>
      <c r="W64" s="13"/>
      <c r="X64" s="13"/>
      <c r="Y64" s="13"/>
      <c r="Z64" s="13"/>
      <c r="AA64" s="13"/>
    </row>
    <row r="65" spans="20:28" ht="23.25" customHeight="1" x14ac:dyDescent="0.15">
      <c r="T65" s="13"/>
      <c r="U65" s="13"/>
      <c r="V65" s="13"/>
      <c r="W65" s="13"/>
      <c r="X65" s="13"/>
      <c r="Y65" s="13"/>
      <c r="Z65" s="13"/>
      <c r="AA65" s="13"/>
    </row>
    <row r="66" spans="20:28" x14ac:dyDescent="0.15">
      <c r="T66" s="13"/>
      <c r="U66" s="13"/>
      <c r="V66" s="13"/>
      <c r="W66" s="13"/>
      <c r="X66" s="13"/>
      <c r="Y66" s="13"/>
      <c r="Z66" s="13"/>
      <c r="AA66" s="13"/>
    </row>
    <row r="67" spans="20:28" ht="17.25" customHeight="1" x14ac:dyDescent="0.15">
      <c r="T67" s="13"/>
      <c r="U67" s="13"/>
      <c r="V67" s="13"/>
      <c r="W67" s="13"/>
      <c r="X67" s="13"/>
      <c r="Y67" s="13"/>
      <c r="Z67" s="13"/>
      <c r="AA67" s="13"/>
    </row>
    <row r="68" spans="20:28" ht="17.25" customHeight="1" x14ac:dyDescent="0.15">
      <c r="T68" s="13"/>
    </row>
    <row r="70" spans="20:28" x14ac:dyDescent="0.15">
      <c r="AB70" s="140"/>
    </row>
    <row r="71" spans="20:28" x14ac:dyDescent="0.15">
      <c r="AB71" s="140"/>
    </row>
  </sheetData>
  <sortState xmlns:xlrd2="http://schemas.microsoft.com/office/spreadsheetml/2017/richdata2" ref="U5:AC14">
    <sortCondition ref="U5:U14"/>
    <sortCondition ref="V5:V14"/>
  </sortState>
  <mergeCells count="94">
    <mergeCell ref="C26:C27"/>
    <mergeCell ref="I26:I27"/>
    <mergeCell ref="J26:J27"/>
    <mergeCell ref="K26:K27"/>
    <mergeCell ref="L26:L27"/>
    <mergeCell ref="N26:N27"/>
    <mergeCell ref="O26:O27"/>
    <mergeCell ref="P26:P27"/>
    <mergeCell ref="L22:L23"/>
    <mergeCell ref="M22:M23"/>
    <mergeCell ref="N22:N23"/>
    <mergeCell ref="O22:O23"/>
    <mergeCell ref="P22:P23"/>
    <mergeCell ref="M24:M25"/>
    <mergeCell ref="N24:N25"/>
    <mergeCell ref="O24:O25"/>
    <mergeCell ref="P24:P25"/>
    <mergeCell ref="C24:C25"/>
    <mergeCell ref="I24:I25"/>
    <mergeCell ref="J24:J25"/>
    <mergeCell ref="K24:K25"/>
    <mergeCell ref="L24:L25"/>
    <mergeCell ref="M13:M14"/>
    <mergeCell ref="N13:N14"/>
    <mergeCell ref="C17:E17"/>
    <mergeCell ref="F17:H17"/>
    <mergeCell ref="C18:C19"/>
    <mergeCell ref="I18:I19"/>
    <mergeCell ref="J18:J19"/>
    <mergeCell ref="C13:C14"/>
    <mergeCell ref="I13:I14"/>
    <mergeCell ref="J13:J14"/>
    <mergeCell ref="K13:K14"/>
    <mergeCell ref="L13:L14"/>
    <mergeCell ref="F4:H4"/>
    <mergeCell ref="L5:L6"/>
    <mergeCell ref="L7:L8"/>
    <mergeCell ref="L9:L10"/>
    <mergeCell ref="L11:L12"/>
    <mergeCell ref="K7:K8"/>
    <mergeCell ref="M7:M8"/>
    <mergeCell ref="C11:C12"/>
    <mergeCell ref="I11:I12"/>
    <mergeCell ref="J11:J12"/>
    <mergeCell ref="K11:K12"/>
    <mergeCell ref="M11:M12"/>
    <mergeCell ref="L20:L21"/>
    <mergeCell ref="M20:M21"/>
    <mergeCell ref="N20:N21"/>
    <mergeCell ref="O20:O21"/>
    <mergeCell ref="C9:C10"/>
    <mergeCell ref="I9:I10"/>
    <mergeCell ref="J9:J10"/>
    <mergeCell ref="K9:K10"/>
    <mergeCell ref="M9:M10"/>
    <mergeCell ref="O13:O14"/>
    <mergeCell ref="N11:N12"/>
    <mergeCell ref="O11:O12"/>
    <mergeCell ref="N9:N10"/>
    <mergeCell ref="O9:O10"/>
    <mergeCell ref="K18:K19"/>
    <mergeCell ref="L18:L19"/>
    <mergeCell ref="C22:C23"/>
    <mergeCell ref="I22:I23"/>
    <mergeCell ref="J22:J23"/>
    <mergeCell ref="K22:K23"/>
    <mergeCell ref="C4:E4"/>
    <mergeCell ref="C5:C6"/>
    <mergeCell ref="I5:I6"/>
    <mergeCell ref="J5:J6"/>
    <mergeCell ref="K5:K6"/>
    <mergeCell ref="C20:C21"/>
    <mergeCell ref="I20:I21"/>
    <mergeCell ref="J20:J21"/>
    <mergeCell ref="K20:K21"/>
    <mergeCell ref="C7:C8"/>
    <mergeCell ref="I7:I8"/>
    <mergeCell ref="J7:J8"/>
    <mergeCell ref="P20:P21"/>
    <mergeCell ref="M26:M27"/>
    <mergeCell ref="M5:M6"/>
    <mergeCell ref="P5:P6"/>
    <mergeCell ref="N5:N6"/>
    <mergeCell ref="O5:O6"/>
    <mergeCell ref="P18:P19"/>
    <mergeCell ref="O18:O19"/>
    <mergeCell ref="P13:P14"/>
    <mergeCell ref="P11:P12"/>
    <mergeCell ref="N7:N8"/>
    <mergeCell ref="O7:O8"/>
    <mergeCell ref="P7:P8"/>
    <mergeCell ref="P9:P10"/>
    <mergeCell ref="M18:M19"/>
    <mergeCell ref="N18:N19"/>
  </mergeCells>
  <phoneticPr fontId="46"/>
  <dataValidations count="3">
    <dataValidation type="list" allowBlank="1" showInputMessage="1" showErrorMessage="1" sqref="K43 M46 K48 K35 K40 M37" xr:uid="{00000000-0002-0000-0300-000000000000}">
      <formula1>"④,③,３,２,１,０"</formula1>
    </dataValidation>
    <dataValidation type="list" allowBlank="1" showInputMessage="1" showErrorMessage="1" sqref="L9:N10 I7:I14 K11:K14 J9:J14 J5:N6 K7:N8 H15:J15 I20:I32 L22:N23 J22:J32 K20:N21 J18:N19 K24:K33 M34" xr:uid="{00000000-0002-0000-0300-000001000000}">
      <formula1>"③,２,１,０"</formula1>
    </dataValidation>
    <dataValidation type="list" allowBlank="1" showInputMessage="1" showErrorMessage="1" sqref="U52 N53 P5:P14 N15 Q47 S35:S46 R34 P18:P33" xr:uid="{00000000-0002-0000-0300-000002000000}">
      <formula1>"４,３,２,１"</formula1>
    </dataValidation>
  </dataValidations>
  <pageMargins left="0.73" right="0.19685039370078741" top="0.95" bottom="0" header="0.51181102362204722" footer="0.28999999999999998"/>
  <pageSetup paperSize="9" scale="73" orientation="portrait" horizontalDpi="4294967293" verticalDpi="360" r:id="rId1"/>
  <headerFooter>
    <oddHeader xml:space="preserve">&amp;C&amp;16第１６回徳山セントラルロータリークラブ杯小学生ソフトテニス大会          </oddHeader>
  </headerFooter>
  <ignoredErrors>
    <ignoredError sqref="C11 C13 C25 C2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I50"/>
  <sheetViews>
    <sheetView view="pageBreakPreview" zoomScaleNormal="100" zoomScaleSheetLayoutView="100" workbookViewId="0">
      <selection activeCell="F19" sqref="F19"/>
    </sheetView>
  </sheetViews>
  <sheetFormatPr defaultRowHeight="14.25" x14ac:dyDescent="0.15"/>
  <cols>
    <col min="2" max="2" width="7.75" style="81" customWidth="1"/>
    <col min="3" max="6" width="10" customWidth="1"/>
    <col min="7" max="7" width="11.875" customWidth="1"/>
    <col min="8" max="11" width="10" customWidth="1"/>
    <col min="12" max="12" width="18.125" customWidth="1"/>
    <col min="13" max="14" width="10" customWidth="1"/>
    <col min="15" max="15" width="10.125" customWidth="1"/>
    <col min="16" max="17" width="10" customWidth="1"/>
    <col min="18" max="18" width="7.125" customWidth="1"/>
    <col min="19" max="19" width="12.75" style="106" bestFit="1" customWidth="1"/>
    <col min="20" max="20" width="10" customWidth="1"/>
    <col min="21" max="21" width="8.25" bestFit="1" customWidth="1"/>
    <col min="22" max="23" width="9.375" customWidth="1"/>
    <col min="24" max="24" width="6.375" customWidth="1"/>
    <col min="25" max="25" width="12.375" customWidth="1"/>
    <col min="27" max="27" width="5.375" customWidth="1"/>
    <col min="28" max="30" width="6.25" style="8" bestFit="1" customWidth="1"/>
    <col min="31" max="31" width="12.25" style="8" customWidth="1"/>
  </cols>
  <sheetData>
    <row r="4" spans="2:31" ht="24" x14ac:dyDescent="0.1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43"/>
      <c r="T4" s="14"/>
      <c r="U4" s="7" t="s">
        <v>227</v>
      </c>
      <c r="V4" s="8"/>
      <c r="AA4" t="s">
        <v>340</v>
      </c>
    </row>
    <row r="5" spans="2:31" ht="24" x14ac:dyDescent="0.15">
      <c r="D5" s="14" t="s">
        <v>588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U5" s="44" t="s">
        <v>224</v>
      </c>
      <c r="V5" s="562" t="s">
        <v>225</v>
      </c>
      <c r="W5" s="562"/>
      <c r="X5" t="s">
        <v>226</v>
      </c>
      <c r="AA5" s="44" t="s">
        <v>224</v>
      </c>
      <c r="AB5" s="562" t="s">
        <v>225</v>
      </c>
      <c r="AC5" s="562"/>
      <c r="AD5" s="8" t="s">
        <v>226</v>
      </c>
    </row>
    <row r="6" spans="2:31" ht="24" x14ac:dyDescent="0.15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T6" s="46"/>
      <c r="U6" s="8" t="s">
        <v>455</v>
      </c>
      <c r="V6">
        <v>1</v>
      </c>
      <c r="W6" s="51">
        <v>2</v>
      </c>
      <c r="X6" s="51">
        <v>3</v>
      </c>
      <c r="Y6" s="9" t="str">
        <f>CONCATENATE($U$6,V6,"‐",$U$6,W6)</f>
        <v>D1‐D2</v>
      </c>
      <c r="AA6" s="8"/>
      <c r="AB6" s="8" t="s">
        <v>342</v>
      </c>
      <c r="AC6" s="8" t="s">
        <v>343</v>
      </c>
      <c r="AD6" s="8" t="s">
        <v>346</v>
      </c>
      <c r="AE6" s="9" t="str">
        <f>CONCATENATE($AA$6,AB6,"‐",$AA$6,AC6)</f>
        <v>1下松‐2光</v>
      </c>
    </row>
    <row r="7" spans="2:31" ht="27" customHeight="1" x14ac:dyDescent="0.15">
      <c r="C7" t="s">
        <v>436</v>
      </c>
      <c r="D7" s="89"/>
      <c r="E7" s="89"/>
      <c r="F7" s="89"/>
      <c r="T7" s="47"/>
      <c r="U7" s="8"/>
      <c r="W7" s="51"/>
      <c r="X7" s="51"/>
      <c r="Y7" s="9" t="str">
        <f>CONCATENATE("（",$U$6,X6,"）")</f>
        <v>（D3）</v>
      </c>
      <c r="AE7" s="9" t="str">
        <f>CONCATENATE("（",$AA$6,AD6,"）")</f>
        <v>（5徳山）</v>
      </c>
    </row>
    <row r="8" spans="2:31" ht="19.5" customHeight="1" x14ac:dyDescent="0.15">
      <c r="C8" s="563" t="s">
        <v>252</v>
      </c>
      <c r="D8" s="564"/>
      <c r="E8" s="564"/>
      <c r="F8" s="565"/>
      <c r="G8" s="178"/>
      <c r="H8" s="566" t="s">
        <v>252</v>
      </c>
      <c r="I8" s="567"/>
      <c r="J8" s="567"/>
      <c r="K8" s="568"/>
      <c r="L8" s="179"/>
      <c r="M8" s="563" t="s">
        <v>252</v>
      </c>
      <c r="N8" s="564"/>
      <c r="O8" s="565"/>
      <c r="S8" s="144"/>
      <c r="T8" s="48"/>
      <c r="U8" s="8"/>
      <c r="V8">
        <v>2</v>
      </c>
      <c r="W8" s="51">
        <v>3</v>
      </c>
      <c r="X8" s="51">
        <v>1</v>
      </c>
      <c r="Y8" s="9" t="str">
        <f>CONCATENATE($U$6,V8,"‐",$U$6,W8)</f>
        <v>D2‐D3</v>
      </c>
      <c r="AB8" s="8" t="s">
        <v>344</v>
      </c>
      <c r="AC8" s="8" t="s">
        <v>345</v>
      </c>
      <c r="AD8" s="8" t="s">
        <v>342</v>
      </c>
      <c r="AE8" s="9" t="str">
        <f>CONCATENATE($AA$6,AB8,"‐",$AA$6,AC8)</f>
        <v>3下松‐4下松</v>
      </c>
    </row>
    <row r="9" spans="2:31" ht="19.5" customHeight="1" x14ac:dyDescent="0.15">
      <c r="C9" s="572" t="s">
        <v>591</v>
      </c>
      <c r="D9" s="573"/>
      <c r="E9" s="573"/>
      <c r="F9" s="574"/>
      <c r="G9" s="183"/>
      <c r="H9" s="569" t="s">
        <v>590</v>
      </c>
      <c r="I9" s="570"/>
      <c r="J9" s="570"/>
      <c r="K9" s="571"/>
      <c r="L9" s="180"/>
      <c r="M9" s="581" t="s">
        <v>589</v>
      </c>
      <c r="N9" s="582"/>
      <c r="O9" s="583"/>
      <c r="P9" s="412"/>
      <c r="Q9" s="105"/>
      <c r="R9" s="108"/>
      <c r="T9" s="3"/>
      <c r="U9" s="8"/>
      <c r="W9" s="51"/>
      <c r="X9" s="51"/>
      <c r="Y9" s="9" t="str">
        <f>CONCATENATE("（",$U$6,X8,"）")</f>
        <v>（D1）</v>
      </c>
      <c r="AE9" s="9" t="str">
        <f>CONCATENATE("（",$AA$6,AD8,"）")</f>
        <v>（1下松）</v>
      </c>
    </row>
    <row r="10" spans="2:31" ht="19.5" customHeight="1" x14ac:dyDescent="0.15">
      <c r="B10" s="20" t="s">
        <v>56</v>
      </c>
      <c r="C10" s="52" t="s">
        <v>202</v>
      </c>
      <c r="D10" s="53" t="s">
        <v>203</v>
      </c>
      <c r="E10" s="52" t="s">
        <v>204</v>
      </c>
      <c r="F10" s="53" t="s">
        <v>201</v>
      </c>
      <c r="G10" s="77"/>
      <c r="H10" s="52" t="s">
        <v>399</v>
      </c>
      <c r="I10" s="53" t="s">
        <v>400</v>
      </c>
      <c r="J10" s="52" t="s">
        <v>205</v>
      </c>
      <c r="K10" s="53" t="s">
        <v>206</v>
      </c>
      <c r="L10" s="20" t="s">
        <v>56</v>
      </c>
      <c r="M10" s="52" t="s">
        <v>401</v>
      </c>
      <c r="N10" s="62" t="s">
        <v>402</v>
      </c>
      <c r="O10" s="53" t="s">
        <v>403</v>
      </c>
      <c r="P10" s="181"/>
      <c r="Q10" s="44"/>
      <c r="R10" s="49"/>
      <c r="T10" s="3"/>
      <c r="U10" s="8"/>
      <c r="V10">
        <v>1</v>
      </c>
      <c r="W10" s="51">
        <v>3</v>
      </c>
      <c r="X10" s="51">
        <v>2</v>
      </c>
      <c r="Y10" s="9" t="str">
        <f>CONCATENATE($U$6,V10,"‐",$U$6,W10)</f>
        <v>D1‐D3</v>
      </c>
      <c r="AB10" s="8" t="s">
        <v>343</v>
      </c>
      <c r="AC10" s="8" t="s">
        <v>346</v>
      </c>
      <c r="AD10" s="8" t="s">
        <v>345</v>
      </c>
      <c r="AE10" s="9" t="str">
        <f>CONCATENATE($AA$6,AB10,"‐",$AA$6,AC10)</f>
        <v>2光‐5徳山</v>
      </c>
    </row>
    <row r="11" spans="2:31" ht="19.5" customHeight="1" x14ac:dyDescent="0.15">
      <c r="B11" s="15">
        <v>0.38541666666666669</v>
      </c>
      <c r="C11" s="91" t="s">
        <v>654</v>
      </c>
      <c r="D11" s="55" t="s">
        <v>665</v>
      </c>
      <c r="E11" s="54" t="s">
        <v>240</v>
      </c>
      <c r="F11" s="55" t="s">
        <v>246</v>
      </c>
      <c r="G11" s="78"/>
      <c r="H11" s="58" t="s">
        <v>229</v>
      </c>
      <c r="I11" s="59" t="s">
        <v>235</v>
      </c>
      <c r="J11" s="184" t="s">
        <v>240</v>
      </c>
      <c r="K11" s="186" t="s">
        <v>651</v>
      </c>
      <c r="L11" s="15">
        <v>0.38541666666666669</v>
      </c>
      <c r="M11" s="391" t="s">
        <v>456</v>
      </c>
      <c r="N11" s="392" t="s">
        <v>457</v>
      </c>
      <c r="O11" s="393" t="s">
        <v>259</v>
      </c>
      <c r="P11" s="413"/>
      <c r="Q11" s="45"/>
      <c r="R11" s="50"/>
      <c r="T11" s="3"/>
      <c r="U11" s="8"/>
      <c r="W11" s="51"/>
      <c r="X11" s="51"/>
      <c r="Y11" s="9" t="str">
        <f>CONCATENATE("（",$U$6,X10,"）")</f>
        <v>（D2）</v>
      </c>
      <c r="AE11" s="9" t="str">
        <f>CONCATENATE("（",$AA$6,AD10,"）")</f>
        <v>（4下松）</v>
      </c>
    </row>
    <row r="12" spans="2:31" ht="19.5" customHeight="1" x14ac:dyDescent="0.15">
      <c r="B12" s="15"/>
      <c r="C12" s="90" t="s">
        <v>283</v>
      </c>
      <c r="D12" s="57" t="s">
        <v>286</v>
      </c>
      <c r="E12" s="56" t="s">
        <v>451</v>
      </c>
      <c r="F12" s="440" t="s">
        <v>658</v>
      </c>
      <c r="G12" s="78"/>
      <c r="H12" s="439" t="s">
        <v>639</v>
      </c>
      <c r="I12" s="440" t="s">
        <v>640</v>
      </c>
      <c r="J12" s="185" t="s">
        <v>451</v>
      </c>
      <c r="K12" s="187" t="s">
        <v>247</v>
      </c>
      <c r="L12" s="15"/>
      <c r="M12" s="400">
        <v>8</v>
      </c>
      <c r="N12" s="401">
        <v>9</v>
      </c>
      <c r="O12" s="402">
        <v>10</v>
      </c>
      <c r="P12" s="413"/>
      <c r="Q12" s="45"/>
      <c r="R12" s="50"/>
      <c r="T12" s="3"/>
      <c r="U12" s="8"/>
      <c r="W12" s="51"/>
      <c r="X12" s="51"/>
      <c r="AB12" s="8" t="s">
        <v>342</v>
      </c>
      <c r="AC12" s="8" t="s">
        <v>344</v>
      </c>
      <c r="AD12" s="8" t="s">
        <v>343</v>
      </c>
      <c r="AE12" s="9" t="str">
        <f>CONCATENATE($AA$6,AB12,"‐",$AA$6,AC12)</f>
        <v>1下松‐3下松</v>
      </c>
    </row>
    <row r="13" spans="2:31" ht="19.5" customHeight="1" x14ac:dyDescent="0.15">
      <c r="B13" s="15">
        <v>0.40625</v>
      </c>
      <c r="C13" s="54" t="s">
        <v>284</v>
      </c>
      <c r="D13" s="55" t="s">
        <v>287</v>
      </c>
      <c r="E13" s="54" t="s">
        <v>669</v>
      </c>
      <c r="F13" s="55" t="s">
        <v>659</v>
      </c>
      <c r="G13" s="78"/>
      <c r="H13" s="58" t="s">
        <v>642</v>
      </c>
      <c r="I13" s="59" t="s">
        <v>641</v>
      </c>
      <c r="J13" s="184" t="s">
        <v>452</v>
      </c>
      <c r="K13" s="186" t="s">
        <v>248</v>
      </c>
      <c r="L13" s="15">
        <v>0.40625</v>
      </c>
      <c r="M13" s="391" t="s">
        <v>256</v>
      </c>
      <c r="N13" s="392" t="s">
        <v>596</v>
      </c>
      <c r="O13" s="397" t="s">
        <v>602</v>
      </c>
      <c r="P13" s="414"/>
      <c r="Q13" s="45"/>
      <c r="R13" s="50"/>
      <c r="T13" s="3"/>
      <c r="U13" s="8" t="s">
        <v>228</v>
      </c>
      <c r="W13" s="51"/>
      <c r="X13" s="51"/>
      <c r="AE13" s="9" t="str">
        <f>CONCATENATE("（",$AA$6,AD12,"）")</f>
        <v>（2光）</v>
      </c>
    </row>
    <row r="14" spans="2:31" ht="19.5" customHeight="1" x14ac:dyDescent="0.15">
      <c r="B14" s="15"/>
      <c r="C14" s="56" t="s">
        <v>232</v>
      </c>
      <c r="D14" s="57" t="s">
        <v>237</v>
      </c>
      <c r="E14" s="56" t="s">
        <v>243</v>
      </c>
      <c r="F14" s="57" t="s">
        <v>249</v>
      </c>
      <c r="G14" s="78"/>
      <c r="H14" s="61" t="s">
        <v>232</v>
      </c>
      <c r="I14" s="60" t="s">
        <v>237</v>
      </c>
      <c r="J14" s="185" t="s">
        <v>243</v>
      </c>
      <c r="K14" s="443" t="s">
        <v>652</v>
      </c>
      <c r="L14" s="15"/>
      <c r="M14" s="400">
        <v>1</v>
      </c>
      <c r="N14" s="401">
        <v>3</v>
      </c>
      <c r="O14" s="402">
        <v>6</v>
      </c>
      <c r="P14" s="414"/>
      <c r="Q14" s="45"/>
      <c r="R14" s="50"/>
      <c r="T14" s="3"/>
      <c r="U14" s="44" t="s">
        <v>224</v>
      </c>
      <c r="V14" s="562" t="s">
        <v>225</v>
      </c>
      <c r="W14" s="562"/>
      <c r="X14" t="s">
        <v>226</v>
      </c>
      <c r="AB14" s="8" t="s">
        <v>345</v>
      </c>
      <c r="AC14" s="8" t="s">
        <v>346</v>
      </c>
      <c r="AD14" s="8" t="s">
        <v>344</v>
      </c>
      <c r="AE14" s="9" t="str">
        <f>CONCATENATE($AA$6,AB14,"‐",$AA$6,AC14)</f>
        <v>4下松‐5徳山</v>
      </c>
    </row>
    <row r="15" spans="2:31" ht="19.5" customHeight="1" x14ac:dyDescent="0.15">
      <c r="B15" s="15">
        <v>0.42708333333333331</v>
      </c>
      <c r="C15" s="54" t="s">
        <v>233</v>
      </c>
      <c r="D15" s="55" t="s">
        <v>238</v>
      </c>
      <c r="E15" s="54" t="s">
        <v>670</v>
      </c>
      <c r="F15" s="55" t="s">
        <v>250</v>
      </c>
      <c r="G15" s="78"/>
      <c r="H15" s="184" t="s">
        <v>233</v>
      </c>
      <c r="I15" s="186" t="s">
        <v>643</v>
      </c>
      <c r="J15" s="184" t="s">
        <v>244</v>
      </c>
      <c r="K15" s="186" t="s">
        <v>653</v>
      </c>
      <c r="L15" s="15">
        <v>0.42708333333333331</v>
      </c>
      <c r="M15" s="391" t="s">
        <v>593</v>
      </c>
      <c r="N15" s="392" t="s">
        <v>258</v>
      </c>
      <c r="O15" s="397" t="s">
        <v>603</v>
      </c>
      <c r="P15" s="414"/>
      <c r="Q15" s="45"/>
      <c r="R15" s="50"/>
      <c r="T15" s="3"/>
      <c r="U15" s="8" t="s">
        <v>455</v>
      </c>
      <c r="V15">
        <v>1</v>
      </c>
      <c r="W15">
        <v>2</v>
      </c>
      <c r="X15">
        <v>4</v>
      </c>
      <c r="Y15" s="9" t="str">
        <f>CONCATENATE($U$15,V15,"‐",$U$15,W15)</f>
        <v>D1‐D2</v>
      </c>
      <c r="AE15" s="9" t="str">
        <f>CONCATENATE("（",$AA$6,AD14,"）")</f>
        <v>（3下松）</v>
      </c>
    </row>
    <row r="16" spans="2:31" ht="19.5" customHeight="1" x14ac:dyDescent="0.15">
      <c r="B16" s="15"/>
      <c r="C16" s="444" t="s">
        <v>656</v>
      </c>
      <c r="D16" s="513" t="s">
        <v>666</v>
      </c>
      <c r="E16" s="56" t="s">
        <v>245</v>
      </c>
      <c r="F16" s="57" t="s">
        <v>251</v>
      </c>
      <c r="G16" s="78"/>
      <c r="H16" s="185" t="s">
        <v>234</v>
      </c>
      <c r="I16" s="187" t="s">
        <v>239</v>
      </c>
      <c r="J16" s="185" t="s">
        <v>245</v>
      </c>
      <c r="K16" s="187" t="s">
        <v>251</v>
      </c>
      <c r="L16" s="15"/>
      <c r="M16" s="400">
        <v>7</v>
      </c>
      <c r="N16" s="401">
        <v>10</v>
      </c>
      <c r="O16" s="402">
        <v>2</v>
      </c>
      <c r="P16" s="414"/>
      <c r="Q16" s="45"/>
      <c r="R16" s="29"/>
      <c r="T16" s="3"/>
      <c r="U16" s="8"/>
      <c r="Y16" s="9" t="str">
        <f>CONCATENATE("（",$U$15,X15,"）")</f>
        <v>（D4）</v>
      </c>
      <c r="AB16" s="8" t="s">
        <v>343</v>
      </c>
      <c r="AC16" s="8" t="s">
        <v>344</v>
      </c>
      <c r="AD16" s="8" t="s">
        <v>342</v>
      </c>
      <c r="AE16" s="9" t="str">
        <f>CONCATENATE($AA$6,AB16,"‐",$AA$6,AC16)</f>
        <v>2光‐3下松</v>
      </c>
    </row>
    <row r="17" spans="2:35" ht="19.5" customHeight="1" x14ac:dyDescent="0.15">
      <c r="B17" s="15">
        <v>0.44791666666666669</v>
      </c>
      <c r="C17" s="54" t="s">
        <v>655</v>
      </c>
      <c r="D17" s="55" t="s">
        <v>667</v>
      </c>
      <c r="E17" s="54" t="s">
        <v>453</v>
      </c>
      <c r="F17" s="55" t="s">
        <v>660</v>
      </c>
      <c r="G17" s="78"/>
      <c r="H17" s="58" t="s">
        <v>644</v>
      </c>
      <c r="I17" s="59" t="s">
        <v>650</v>
      </c>
      <c r="J17" s="184" t="s">
        <v>453</v>
      </c>
      <c r="K17" s="186"/>
      <c r="L17" s="15">
        <v>0.44791666666666669</v>
      </c>
      <c r="M17" s="391" t="s">
        <v>409</v>
      </c>
      <c r="N17" s="392" t="s">
        <v>408</v>
      </c>
      <c r="O17" s="396" t="s">
        <v>254</v>
      </c>
      <c r="P17" s="413"/>
      <c r="Q17" s="45"/>
      <c r="R17" s="29"/>
      <c r="T17" s="3"/>
      <c r="U17" s="8"/>
      <c r="V17">
        <v>3</v>
      </c>
      <c r="W17">
        <v>4</v>
      </c>
      <c r="X17">
        <v>1</v>
      </c>
      <c r="Y17" s="9" t="str">
        <f>CONCATENATE($U$15,V17,"‐",$U$15,W17)</f>
        <v>D3‐D4</v>
      </c>
      <c r="AA17" s="23"/>
      <c r="AE17" s="9" t="str">
        <f>CONCATENATE("（",$AA$6,AD16,"）")</f>
        <v>（1下松）</v>
      </c>
    </row>
    <row r="18" spans="2:35" ht="19.5" customHeight="1" x14ac:dyDescent="0.15">
      <c r="B18" s="15"/>
      <c r="C18" s="56" t="s">
        <v>232</v>
      </c>
      <c r="D18" s="57" t="s">
        <v>237</v>
      </c>
      <c r="E18" s="56" t="s">
        <v>243</v>
      </c>
      <c r="F18" s="57" t="s">
        <v>249</v>
      </c>
      <c r="G18" s="78"/>
      <c r="H18" s="61" t="s">
        <v>232</v>
      </c>
      <c r="I18" s="60" t="s">
        <v>237</v>
      </c>
      <c r="J18" s="185" t="s">
        <v>243</v>
      </c>
      <c r="K18" s="187"/>
      <c r="L18" s="15"/>
      <c r="M18" s="400">
        <v>4</v>
      </c>
      <c r="N18" s="401">
        <v>5</v>
      </c>
      <c r="O18" s="402">
        <v>6</v>
      </c>
      <c r="P18" s="413"/>
      <c r="Q18" s="182"/>
      <c r="R18" s="29"/>
      <c r="T18" s="3"/>
      <c r="U18" s="8"/>
      <c r="Y18" s="9" t="str">
        <f>CONCATENATE("（",$U$15,X17,"）")</f>
        <v>（D1）</v>
      </c>
      <c r="AA18" s="23"/>
      <c r="AB18" s="8" t="s">
        <v>342</v>
      </c>
      <c r="AC18" s="8" t="s">
        <v>345</v>
      </c>
      <c r="AD18" s="8" t="s">
        <v>346</v>
      </c>
      <c r="AE18" s="9" t="str">
        <f>CONCATENATE($AA$6,AB18,"‐",$AA$6,AC18)</f>
        <v>1下松‐4下松</v>
      </c>
    </row>
    <row r="19" spans="2:35" ht="19.5" customHeight="1" x14ac:dyDescent="0.15">
      <c r="B19" s="15">
        <v>0.46875</v>
      </c>
      <c r="C19" s="54" t="s">
        <v>657</v>
      </c>
      <c r="D19" s="55" t="s">
        <v>668</v>
      </c>
      <c r="E19" s="54" t="s">
        <v>672</v>
      </c>
      <c r="F19" s="55" t="s">
        <v>248</v>
      </c>
      <c r="G19" s="78"/>
      <c r="H19" s="184" t="s">
        <v>231</v>
      </c>
      <c r="I19" s="186" t="s">
        <v>648</v>
      </c>
      <c r="J19" s="184" t="s">
        <v>242</v>
      </c>
      <c r="K19" s="186"/>
      <c r="L19" s="15">
        <v>0.46875</v>
      </c>
      <c r="M19" s="391" t="s">
        <v>458</v>
      </c>
      <c r="N19" s="392" t="s">
        <v>599</v>
      </c>
      <c r="O19" s="397" t="s">
        <v>604</v>
      </c>
      <c r="P19" s="413"/>
      <c r="Q19" s="45"/>
      <c r="R19" s="29"/>
      <c r="T19" s="3"/>
      <c r="U19" s="8"/>
      <c r="V19">
        <v>1</v>
      </c>
      <c r="W19">
        <v>3</v>
      </c>
      <c r="X19">
        <v>2</v>
      </c>
      <c r="Y19" s="9" t="str">
        <f>CONCATENATE($U$15,V19,"‐",$U$15,W19)</f>
        <v>D1‐D3</v>
      </c>
      <c r="AE19" s="9" t="str">
        <f>CONCATENATE("（",$AA$6,AD18,"）")</f>
        <v>（5徳山）</v>
      </c>
    </row>
    <row r="20" spans="2:35" ht="19.5" customHeight="1" x14ac:dyDescent="0.15">
      <c r="B20" s="15"/>
      <c r="C20" s="56" t="s">
        <v>283</v>
      </c>
      <c r="D20" s="57" t="s">
        <v>286</v>
      </c>
      <c r="E20" s="56" t="s">
        <v>451</v>
      </c>
      <c r="F20" s="440" t="s">
        <v>661</v>
      </c>
      <c r="G20" s="78"/>
      <c r="H20" s="441" t="s">
        <v>639</v>
      </c>
      <c r="I20" s="443" t="s">
        <v>649</v>
      </c>
      <c r="J20" s="185" t="s">
        <v>451</v>
      </c>
      <c r="K20" s="187"/>
      <c r="L20" s="15"/>
      <c r="M20" s="400">
        <v>7</v>
      </c>
      <c r="N20" s="401">
        <v>8</v>
      </c>
      <c r="O20" s="402">
        <v>2</v>
      </c>
      <c r="P20" s="413"/>
      <c r="Q20" s="45"/>
      <c r="R20" s="29"/>
      <c r="T20" s="3"/>
      <c r="Y20" s="9" t="str">
        <f>CONCATENATE("（",$U$15,X19,"）")</f>
        <v>（D2）</v>
      </c>
      <c r="AB20" s="8" t="s">
        <v>344</v>
      </c>
      <c r="AC20" s="8" t="s">
        <v>346</v>
      </c>
      <c r="AD20" s="8" t="s">
        <v>345</v>
      </c>
      <c r="AE20" s="9" t="str">
        <f>CONCATENATE($AA$6,AB20,"‐",$AA$6,AC20)</f>
        <v>3下松‐5徳山</v>
      </c>
    </row>
    <row r="21" spans="2:35" ht="19.5" customHeight="1" x14ac:dyDescent="0.15">
      <c r="B21" s="15">
        <v>0.48958333333333331</v>
      </c>
      <c r="C21" s="54" t="s">
        <v>285</v>
      </c>
      <c r="D21" s="55" t="s">
        <v>288</v>
      </c>
      <c r="E21" s="54" t="s">
        <v>454</v>
      </c>
      <c r="F21" s="55" t="s">
        <v>662</v>
      </c>
      <c r="G21" s="78"/>
      <c r="H21" s="184" t="s">
        <v>645</v>
      </c>
      <c r="I21" s="186" t="s">
        <v>646</v>
      </c>
      <c r="J21" s="184" t="s">
        <v>454</v>
      </c>
      <c r="K21" s="186"/>
      <c r="L21" s="15">
        <v>0.48958333333333331</v>
      </c>
      <c r="M21" s="391" t="s">
        <v>595</v>
      </c>
      <c r="N21" s="392" t="s">
        <v>600</v>
      </c>
      <c r="O21" s="393" t="s">
        <v>605</v>
      </c>
      <c r="P21" s="415"/>
      <c r="Q21" s="45"/>
      <c r="R21" s="29"/>
      <c r="T21" s="21"/>
      <c r="V21">
        <v>2</v>
      </c>
      <c r="W21">
        <v>4</v>
      </c>
      <c r="X21">
        <v>1</v>
      </c>
      <c r="Y21" s="9" t="str">
        <f>CONCATENATE($U$15,V21,"‐",$U$15,W21)</f>
        <v>D2‐D4</v>
      </c>
      <c r="Z21" s="8"/>
      <c r="AA21" s="23"/>
      <c r="AE21" s="9" t="str">
        <f>CONCATENATE("（",$AA$6,AD20,"）")</f>
        <v>（4下松）</v>
      </c>
    </row>
    <row r="22" spans="2:35" ht="19.5" customHeight="1" x14ac:dyDescent="0.15">
      <c r="B22" s="15"/>
      <c r="C22" s="56" t="s">
        <v>230</v>
      </c>
      <c r="D22" s="57" t="s">
        <v>236</v>
      </c>
      <c r="E22" s="439" t="s">
        <v>671</v>
      </c>
      <c r="F22" s="57" t="s">
        <v>247</v>
      </c>
      <c r="G22" s="78"/>
      <c r="H22" s="185" t="s">
        <v>230</v>
      </c>
      <c r="I22" s="442" t="s">
        <v>647</v>
      </c>
      <c r="J22" s="185" t="s">
        <v>241</v>
      </c>
      <c r="K22" s="187"/>
      <c r="L22" s="15"/>
      <c r="M22" s="400">
        <v>1</v>
      </c>
      <c r="N22" s="401">
        <v>3</v>
      </c>
      <c r="O22" s="402">
        <v>5</v>
      </c>
      <c r="P22" s="415"/>
      <c r="Q22" s="45"/>
      <c r="R22" s="29"/>
      <c r="T22" s="21"/>
      <c r="Y22" s="9" t="str">
        <f>CONCATENATE("（",$U$15,X21,"）")</f>
        <v>（D1）</v>
      </c>
      <c r="Z22" s="8"/>
      <c r="AA22" s="23"/>
      <c r="AB22" s="8" t="s">
        <v>343</v>
      </c>
      <c r="AC22" s="8" t="s">
        <v>345</v>
      </c>
      <c r="AD22" s="8" t="s">
        <v>344</v>
      </c>
      <c r="AE22" s="9" t="str">
        <f>CONCATENATE($AA$6,AB22,"‐",$AA$6,AC22)</f>
        <v>2光‐4下松</v>
      </c>
    </row>
    <row r="23" spans="2:35" ht="19.5" customHeight="1" x14ac:dyDescent="0.15">
      <c r="B23" s="15"/>
      <c r="C23" s="446" t="s">
        <v>663</v>
      </c>
      <c r="D23" s="445" t="s">
        <v>664</v>
      </c>
      <c r="G23" s="79"/>
      <c r="H23" s="446" t="s">
        <v>663</v>
      </c>
      <c r="I23" s="445" t="s">
        <v>664</v>
      </c>
      <c r="J23" s="24"/>
      <c r="K23" s="24"/>
      <c r="L23" s="399">
        <v>0.51041666666666663</v>
      </c>
      <c r="M23" s="391" t="s">
        <v>341</v>
      </c>
      <c r="N23" s="392" t="s">
        <v>601</v>
      </c>
      <c r="O23" s="579" t="s">
        <v>628</v>
      </c>
      <c r="P23" s="388"/>
      <c r="Q23" s="388"/>
      <c r="R23" s="11"/>
      <c r="S23" s="10"/>
      <c r="T23" s="22"/>
      <c r="V23">
        <v>2</v>
      </c>
      <c r="W23">
        <v>3</v>
      </c>
      <c r="X23">
        <v>4</v>
      </c>
      <c r="Y23" s="9" t="str">
        <f>CONCATENATE($U$15,V23,"‐",$U$15,W23)</f>
        <v>D2‐D3</v>
      </c>
      <c r="Z23" s="8"/>
      <c r="AA23" s="23"/>
      <c r="AE23" s="9" t="str">
        <f>CONCATENATE("（",$AA$6,AD22,"）")</f>
        <v>（3下松）</v>
      </c>
    </row>
    <row r="24" spans="2:35" ht="19.5" customHeight="1" x14ac:dyDescent="0.15">
      <c r="B24" s="15"/>
      <c r="C24" s="16"/>
      <c r="D24" s="16"/>
      <c r="E24" s="142"/>
      <c r="F24" s="142"/>
      <c r="G24" s="142"/>
      <c r="H24" s="142"/>
      <c r="I24" s="142"/>
      <c r="J24" s="142"/>
      <c r="K24" s="142"/>
      <c r="L24" s="142"/>
      <c r="M24" s="400">
        <v>9</v>
      </c>
      <c r="N24" s="401">
        <v>4</v>
      </c>
      <c r="O24" s="580"/>
      <c r="P24" s="388"/>
      <c r="Q24" s="388"/>
      <c r="R24" s="11"/>
      <c r="S24" s="10"/>
      <c r="T24" s="22"/>
      <c r="U24" s="11"/>
      <c r="Y24" s="9" t="str">
        <f>CONCATENATE("（",$U$15,X23,"）")</f>
        <v>（D4）</v>
      </c>
      <c r="Z24" s="8"/>
      <c r="AA24" s="23"/>
      <c r="AB24" s="8" t="s">
        <v>342</v>
      </c>
      <c r="AC24" s="8" t="s">
        <v>346</v>
      </c>
      <c r="AD24" s="8" t="s">
        <v>343</v>
      </c>
      <c r="AE24" s="9" t="str">
        <f>CONCATENATE($AA$6,AB24,"‐",$AA$6,AC24)</f>
        <v>1下松‐5徳山</v>
      </c>
    </row>
    <row r="25" spans="2:35" ht="19.5" customHeight="1" x14ac:dyDescent="0.15">
      <c r="C25" s="563" t="s">
        <v>253</v>
      </c>
      <c r="D25" s="564"/>
      <c r="E25" s="564"/>
      <c r="F25" s="565"/>
      <c r="G25" s="178"/>
      <c r="H25" s="566" t="s">
        <v>253</v>
      </c>
      <c r="I25" s="567"/>
      <c r="J25" s="567"/>
      <c r="K25" s="568"/>
      <c r="L25" s="142"/>
      <c r="M25" s="403"/>
      <c r="N25" s="403"/>
      <c r="O25" s="24"/>
      <c r="P25" s="388"/>
      <c r="Q25" s="21"/>
      <c r="R25" s="11"/>
      <c r="S25" s="10"/>
      <c r="V25">
        <v>1</v>
      </c>
      <c r="W25">
        <v>4</v>
      </c>
      <c r="X25">
        <v>3</v>
      </c>
      <c r="Y25" s="9" t="str">
        <f>CONCATENATE($U$15,V25,"‐",$U$15,W25)</f>
        <v>D1‐D4</v>
      </c>
      <c r="AA25" s="23"/>
      <c r="AD25" s="48"/>
      <c r="AE25" s="9" t="str">
        <f>CONCATENATE("（",$AA$6,AD24,"）")</f>
        <v>（2光）</v>
      </c>
    </row>
    <row r="26" spans="2:35" ht="19.5" customHeight="1" x14ac:dyDescent="0.15">
      <c r="C26" s="572" t="s">
        <v>273</v>
      </c>
      <c r="D26" s="573"/>
      <c r="E26" s="573"/>
      <c r="F26" s="574"/>
      <c r="G26" s="183"/>
      <c r="H26" s="569" t="s">
        <v>415</v>
      </c>
      <c r="I26" s="570"/>
      <c r="J26" s="570"/>
      <c r="K26" s="571"/>
      <c r="L26" s="390"/>
      <c r="M26" s="389"/>
      <c r="N26" s="389"/>
      <c r="O26" s="389"/>
      <c r="P26" s="22"/>
      <c r="Q26" s="21"/>
      <c r="R26" s="11"/>
      <c r="S26" s="10"/>
      <c r="Y26" s="9" t="str">
        <f>CONCATENATE("（",$U$15,X25,"）")</f>
        <v>（D3）</v>
      </c>
      <c r="AA26" s="23"/>
      <c r="AD26" s="48"/>
      <c r="AE26" s="9"/>
    </row>
    <row r="27" spans="2:35" ht="19.5" customHeight="1" x14ac:dyDescent="0.15">
      <c r="B27" s="20" t="s">
        <v>56</v>
      </c>
      <c r="C27" s="52" t="s">
        <v>202</v>
      </c>
      <c r="D27" s="188" t="s">
        <v>203</v>
      </c>
      <c r="E27" s="52" t="s">
        <v>204</v>
      </c>
      <c r="F27" s="53" t="s">
        <v>201</v>
      </c>
      <c r="G27" s="77"/>
      <c r="H27" s="52" t="s">
        <v>399</v>
      </c>
      <c r="I27" s="53" t="s">
        <v>400</v>
      </c>
      <c r="J27" s="52" t="s">
        <v>205</v>
      </c>
      <c r="K27" s="53" t="s">
        <v>206</v>
      </c>
      <c r="L27" s="181"/>
      <c r="M27" s="563" t="s">
        <v>404</v>
      </c>
      <c r="N27" s="564"/>
      <c r="O27" s="565"/>
      <c r="P27" s="22"/>
      <c r="Q27" s="22"/>
      <c r="R27" s="22"/>
      <c r="S27" s="22"/>
      <c r="T27" s="22"/>
      <c r="U27" s="91" t="s">
        <v>254</v>
      </c>
      <c r="V27" s="189" t="s">
        <v>258</v>
      </c>
      <c r="W27" s="54" t="s">
        <v>256</v>
      </c>
      <c r="X27" s="55" t="s">
        <v>269</v>
      </c>
      <c r="AB27"/>
      <c r="AC27" s="9"/>
      <c r="AD27"/>
      <c r="AE27" s="23"/>
      <c r="AF27" s="8"/>
      <c r="AG27" s="8"/>
      <c r="AH27" s="48"/>
      <c r="AI27" s="9"/>
    </row>
    <row r="28" spans="2:35" ht="19.5" customHeight="1" x14ac:dyDescent="0.15">
      <c r="B28" s="15">
        <v>0.54166666666666663</v>
      </c>
      <c r="C28" s="91" t="s">
        <v>41</v>
      </c>
      <c r="D28" s="189" t="s">
        <v>606</v>
      </c>
      <c r="E28" s="54" t="s">
        <v>594</v>
      </c>
      <c r="F28" s="55" t="s">
        <v>607</v>
      </c>
      <c r="G28" s="78"/>
      <c r="H28" s="58" t="s">
        <v>43</v>
      </c>
      <c r="I28" s="59" t="s">
        <v>597</v>
      </c>
      <c r="J28" s="58" t="s">
        <v>592</v>
      </c>
      <c r="K28" s="59" t="s">
        <v>619</v>
      </c>
      <c r="L28" s="180"/>
      <c r="M28" s="581" t="s">
        <v>589</v>
      </c>
      <c r="N28" s="582"/>
      <c r="O28" s="583"/>
      <c r="P28" s="22"/>
      <c r="Q28" s="22"/>
      <c r="R28" s="22"/>
      <c r="S28" s="22"/>
      <c r="T28" s="22"/>
      <c r="U28" s="90" t="s">
        <v>255</v>
      </c>
      <c r="V28" s="190" t="s">
        <v>289</v>
      </c>
      <c r="W28" s="56" t="s">
        <v>410</v>
      </c>
      <c r="X28" s="57" t="s">
        <v>411</v>
      </c>
      <c r="AB28"/>
      <c r="AC28" s="9"/>
      <c r="AD28"/>
      <c r="AE28" s="23"/>
      <c r="AF28" s="8"/>
      <c r="AG28" s="8"/>
      <c r="AH28" s="48"/>
      <c r="AI28" s="9"/>
    </row>
    <row r="29" spans="2:35" ht="19.5" customHeight="1" x14ac:dyDescent="0.15">
      <c r="B29" s="15"/>
      <c r="C29" s="90" t="s">
        <v>608</v>
      </c>
      <c r="D29" s="190" t="s">
        <v>609</v>
      </c>
      <c r="E29" s="56" t="s">
        <v>610</v>
      </c>
      <c r="F29" s="57" t="s">
        <v>611</v>
      </c>
      <c r="G29" s="78"/>
      <c r="H29" s="61" t="s">
        <v>620</v>
      </c>
      <c r="I29" s="60" t="s">
        <v>621</v>
      </c>
      <c r="J29" s="61" t="s">
        <v>622</v>
      </c>
      <c r="K29" s="60" t="s">
        <v>623</v>
      </c>
      <c r="L29" s="20" t="s">
        <v>56</v>
      </c>
      <c r="M29" s="52" t="s">
        <v>401</v>
      </c>
      <c r="N29" s="62" t="s">
        <v>402</v>
      </c>
      <c r="O29" s="53" t="s">
        <v>403</v>
      </c>
      <c r="P29" s="22"/>
      <c r="Q29" s="22"/>
      <c r="R29" s="22"/>
      <c r="S29" s="22"/>
      <c r="T29" s="22"/>
      <c r="U29" s="54" t="s">
        <v>405</v>
      </c>
      <c r="V29" s="189" t="s">
        <v>259</v>
      </c>
      <c r="W29" s="54" t="s">
        <v>260</v>
      </c>
      <c r="X29" s="55" t="s">
        <v>412</v>
      </c>
      <c r="AB29"/>
      <c r="AC29" s="9"/>
      <c r="AD29"/>
      <c r="AE29" s="23"/>
      <c r="AF29" s="8"/>
      <c r="AG29" s="8"/>
      <c r="AH29" s="48"/>
      <c r="AI29" s="9"/>
    </row>
    <row r="30" spans="2:35" ht="19.5" customHeight="1" x14ac:dyDescent="0.15">
      <c r="B30" s="15">
        <v>0.5625</v>
      </c>
      <c r="C30" s="54" t="s">
        <v>42</v>
      </c>
      <c r="D30" s="189" t="s">
        <v>598</v>
      </c>
      <c r="E30" s="54" t="s">
        <v>612</v>
      </c>
      <c r="F30" s="55" t="s">
        <v>613</v>
      </c>
      <c r="G30" s="78"/>
      <c r="H30" s="58"/>
      <c r="I30" s="59" t="s">
        <v>259</v>
      </c>
      <c r="J30" s="58" t="s">
        <v>260</v>
      </c>
      <c r="K30" s="59" t="s">
        <v>624</v>
      </c>
      <c r="L30" s="15">
        <v>0.54166666666666663</v>
      </c>
      <c r="M30" s="391" t="s">
        <v>456</v>
      </c>
      <c r="N30" s="392" t="s">
        <v>457</v>
      </c>
      <c r="O30" s="393"/>
      <c r="P30" s="22"/>
      <c r="Q30" s="22"/>
      <c r="R30" s="22"/>
      <c r="S30" s="22"/>
      <c r="T30" s="22"/>
      <c r="U30" s="56" t="s">
        <v>257</v>
      </c>
      <c r="V30" s="190" t="s">
        <v>257</v>
      </c>
      <c r="W30" s="56" t="s">
        <v>257</v>
      </c>
      <c r="X30" s="57" t="s">
        <v>257</v>
      </c>
      <c r="AB30"/>
      <c r="AC30" s="9"/>
      <c r="AD30"/>
      <c r="AE30" s="23"/>
      <c r="AF30" s="8"/>
      <c r="AG30" s="8"/>
      <c r="AH30" s="48"/>
      <c r="AI30" s="9"/>
    </row>
    <row r="31" spans="2:35" ht="19.5" customHeight="1" x14ac:dyDescent="0.15">
      <c r="B31" s="15"/>
      <c r="C31" s="56" t="s">
        <v>257</v>
      </c>
      <c r="D31" s="190" t="s">
        <v>257</v>
      </c>
      <c r="E31" s="56" t="s">
        <v>257</v>
      </c>
      <c r="F31" s="57" t="s">
        <v>257</v>
      </c>
      <c r="G31" s="78"/>
      <c r="H31" s="61"/>
      <c r="I31" s="60" t="s">
        <v>257</v>
      </c>
      <c r="J31" s="61" t="s">
        <v>257</v>
      </c>
      <c r="K31" s="60" t="s">
        <v>257</v>
      </c>
      <c r="L31" s="15"/>
      <c r="M31" s="394" t="s">
        <v>407</v>
      </c>
      <c r="N31" s="395" t="s">
        <v>407</v>
      </c>
      <c r="O31" s="396"/>
      <c r="P31" s="22"/>
      <c r="Q31" s="22"/>
      <c r="R31" s="22"/>
      <c r="S31" s="22"/>
      <c r="T31" s="22"/>
      <c r="U31" s="54" t="s">
        <v>290</v>
      </c>
      <c r="V31" s="189"/>
      <c r="W31" s="54" t="s">
        <v>413</v>
      </c>
      <c r="X31" s="55"/>
      <c r="AB31"/>
      <c r="AC31" s="9"/>
      <c r="AD31"/>
      <c r="AE31" s="23"/>
      <c r="AF31" s="8"/>
      <c r="AG31" s="8"/>
      <c r="AH31" s="48"/>
      <c r="AI31" s="9"/>
    </row>
    <row r="32" spans="2:35" ht="19.5" customHeight="1" x14ac:dyDescent="0.15">
      <c r="B32" s="15">
        <v>0.58333333333333337</v>
      </c>
      <c r="C32" s="54" t="s">
        <v>44</v>
      </c>
      <c r="D32" s="189" t="s">
        <v>614</v>
      </c>
      <c r="E32" s="54" t="s">
        <v>615</v>
      </c>
      <c r="F32" s="55" t="s">
        <v>616</v>
      </c>
      <c r="G32" s="78"/>
      <c r="H32" s="58" t="s">
        <v>593</v>
      </c>
      <c r="I32" s="59" t="s">
        <v>290</v>
      </c>
      <c r="J32" s="58" t="s">
        <v>413</v>
      </c>
      <c r="K32" s="59" t="s">
        <v>625</v>
      </c>
      <c r="L32" s="15">
        <v>0.5625</v>
      </c>
      <c r="M32" s="391" t="s">
        <v>458</v>
      </c>
      <c r="N32" s="392"/>
      <c r="O32" s="397"/>
      <c r="P32" s="22"/>
      <c r="Q32" s="22"/>
      <c r="R32" s="22"/>
      <c r="S32" s="22"/>
      <c r="T32" s="22"/>
      <c r="U32" s="56" t="s">
        <v>257</v>
      </c>
      <c r="V32" s="190"/>
      <c r="W32" s="56" t="s">
        <v>257</v>
      </c>
      <c r="X32" s="57"/>
      <c r="AB32"/>
      <c r="AC32" s="9"/>
      <c r="AD32"/>
      <c r="AE32" s="23"/>
      <c r="AF32" s="8"/>
      <c r="AG32" s="8"/>
      <c r="AH32" s="48"/>
      <c r="AI32" s="9"/>
    </row>
    <row r="33" spans="2:35" ht="19.5" customHeight="1" x14ac:dyDescent="0.15">
      <c r="B33" s="15"/>
      <c r="C33" s="56" t="s">
        <v>257</v>
      </c>
      <c r="D33" s="190" t="s">
        <v>257</v>
      </c>
      <c r="E33" s="56" t="s">
        <v>257</v>
      </c>
      <c r="F33" s="57" t="s">
        <v>257</v>
      </c>
      <c r="G33" s="78"/>
      <c r="H33" s="61" t="s">
        <v>257</v>
      </c>
      <c r="I33" s="60" t="s">
        <v>257</v>
      </c>
      <c r="J33" s="61" t="s">
        <v>257</v>
      </c>
      <c r="K33" s="60" t="s">
        <v>257</v>
      </c>
      <c r="L33" s="15"/>
      <c r="M33" s="394" t="s">
        <v>407</v>
      </c>
      <c r="N33" s="395"/>
      <c r="O33" s="398"/>
      <c r="P33" s="22"/>
      <c r="Q33" s="22"/>
      <c r="R33" s="22"/>
      <c r="S33" s="22"/>
      <c r="T33" s="22"/>
      <c r="U33" s="54"/>
      <c r="V33" s="189"/>
      <c r="W33" s="54" t="s">
        <v>291</v>
      </c>
      <c r="X33" s="55" t="s">
        <v>414</v>
      </c>
      <c r="AB33"/>
      <c r="AC33" s="9"/>
      <c r="AD33"/>
      <c r="AE33" s="23"/>
      <c r="AF33" s="8"/>
      <c r="AG33" s="8"/>
      <c r="AH33" s="48"/>
      <c r="AI33" s="9"/>
    </row>
    <row r="34" spans="2:35" ht="19.5" customHeight="1" x14ac:dyDescent="0.15">
      <c r="B34" s="15">
        <v>0.60416666666666663</v>
      </c>
      <c r="C34" s="54"/>
      <c r="D34" s="189"/>
      <c r="E34" s="54" t="s">
        <v>617</v>
      </c>
      <c r="F34" s="55" t="s">
        <v>618</v>
      </c>
      <c r="G34" s="78"/>
      <c r="H34" s="58"/>
      <c r="I34" s="59"/>
      <c r="J34" s="58" t="s">
        <v>291</v>
      </c>
      <c r="K34" s="59" t="s">
        <v>627</v>
      </c>
      <c r="L34" s="15"/>
      <c r="M34" s="409"/>
      <c r="N34" s="409"/>
      <c r="O34" s="410"/>
      <c r="P34" s="22"/>
      <c r="Q34" s="22"/>
      <c r="R34" s="22"/>
      <c r="S34" s="22"/>
      <c r="T34" s="22"/>
      <c r="U34" s="56"/>
      <c r="V34" s="190"/>
      <c r="W34" s="56" t="s">
        <v>257</v>
      </c>
      <c r="X34" s="57" t="s">
        <v>257</v>
      </c>
      <c r="AB34"/>
      <c r="AC34" s="9"/>
      <c r="AD34"/>
      <c r="AE34" s="23"/>
      <c r="AF34" s="8"/>
      <c r="AG34" s="8"/>
      <c r="AH34" s="48"/>
      <c r="AI34" s="9"/>
    </row>
    <row r="35" spans="2:35" ht="19.5" customHeight="1" x14ac:dyDescent="0.15">
      <c r="B35" s="15"/>
      <c r="C35" s="56"/>
      <c r="D35" s="190"/>
      <c r="E35" s="56" t="s">
        <v>257</v>
      </c>
      <c r="F35" s="57" t="s">
        <v>257</v>
      </c>
      <c r="G35" s="78"/>
      <c r="H35" s="61"/>
      <c r="I35" s="60"/>
      <c r="J35" s="61" t="s">
        <v>626</v>
      </c>
      <c r="K35" s="60" t="s">
        <v>257</v>
      </c>
      <c r="L35" s="404"/>
      <c r="M35" s="85"/>
      <c r="N35" s="85"/>
      <c r="O35" s="406"/>
      <c r="P35" s="22"/>
      <c r="Q35" s="22"/>
      <c r="R35" s="22"/>
      <c r="S35" s="22"/>
      <c r="T35" s="22"/>
      <c r="U35" s="54"/>
      <c r="V35" s="189"/>
      <c r="W35" s="54"/>
      <c r="X35" s="55" t="s">
        <v>406</v>
      </c>
      <c r="AB35"/>
      <c r="AC35" s="9"/>
      <c r="AD35"/>
      <c r="AE35" s="23"/>
      <c r="AF35" s="8"/>
      <c r="AG35" s="8"/>
      <c r="AH35" s="48"/>
      <c r="AI35" s="9"/>
    </row>
    <row r="36" spans="2:35" ht="19.5" customHeight="1" x14ac:dyDescent="0.15">
      <c r="B36" s="15">
        <v>0.625</v>
      </c>
      <c r="C36" s="54"/>
      <c r="D36" s="189"/>
      <c r="E36" s="54"/>
      <c r="F36" s="55" t="s">
        <v>406</v>
      </c>
      <c r="G36" s="78"/>
      <c r="H36" s="58"/>
      <c r="I36" s="59"/>
      <c r="J36" s="58"/>
      <c r="K36" s="59" t="s">
        <v>406</v>
      </c>
      <c r="L36" s="404"/>
      <c r="M36" s="85"/>
      <c r="N36" s="85"/>
      <c r="O36" s="406"/>
      <c r="P36" s="22"/>
      <c r="Q36" s="22"/>
      <c r="R36" s="22"/>
      <c r="S36" s="22"/>
      <c r="T36" s="22"/>
      <c r="U36" s="56"/>
      <c r="V36" s="190"/>
      <c r="W36" s="56"/>
      <c r="X36" s="57" t="s">
        <v>407</v>
      </c>
      <c r="AB36"/>
      <c r="AC36" s="9"/>
      <c r="AD36"/>
      <c r="AE36" s="23"/>
      <c r="AF36" s="8"/>
      <c r="AG36" s="8"/>
      <c r="AH36" s="48"/>
      <c r="AI36" s="9"/>
    </row>
    <row r="37" spans="2:35" ht="19.5" customHeight="1" x14ac:dyDescent="0.15">
      <c r="B37" s="15"/>
      <c r="C37" s="56"/>
      <c r="D37" s="190"/>
      <c r="E37" s="56"/>
      <c r="F37" s="57" t="s">
        <v>407</v>
      </c>
      <c r="G37" s="78"/>
      <c r="H37" s="61"/>
      <c r="I37" s="60"/>
      <c r="J37" s="408"/>
      <c r="K37" s="60" t="s">
        <v>407</v>
      </c>
      <c r="L37" s="404"/>
      <c r="M37" s="85"/>
      <c r="N37" s="85"/>
      <c r="O37" s="406"/>
      <c r="P37" s="22"/>
      <c r="Q37" s="22"/>
      <c r="R37" s="22"/>
      <c r="S37" s="22"/>
      <c r="T37" s="22"/>
      <c r="U37" s="54"/>
      <c r="V37" s="189"/>
      <c r="W37" s="54"/>
      <c r="X37" s="55"/>
      <c r="AB37"/>
      <c r="AC37" s="9"/>
      <c r="AD37"/>
      <c r="AE37" s="23"/>
      <c r="AF37" s="8"/>
      <c r="AG37" s="8"/>
      <c r="AH37" s="48"/>
      <c r="AI37" s="9"/>
    </row>
    <row r="38" spans="2:35" ht="19.5" customHeight="1" x14ac:dyDescent="0.15">
      <c r="B38" s="15"/>
      <c r="C38" s="24"/>
      <c r="D38" s="24"/>
      <c r="E38" s="24"/>
      <c r="F38" s="24"/>
      <c r="G38" s="78"/>
      <c r="H38" s="16"/>
      <c r="I38" s="16"/>
      <c r="K38" s="16"/>
      <c r="L38" s="85"/>
      <c r="M38" s="85"/>
      <c r="N38" s="85"/>
      <c r="O38" s="406"/>
      <c r="P38" s="22"/>
      <c r="Q38" s="22"/>
      <c r="R38" s="22"/>
      <c r="S38" s="22"/>
      <c r="T38" s="22"/>
      <c r="U38" s="24"/>
      <c r="V38" s="24"/>
      <c r="W38" s="24"/>
      <c r="X38" s="24"/>
      <c r="AB38"/>
      <c r="AC38" s="9"/>
      <c r="AD38"/>
      <c r="AE38" s="23"/>
      <c r="AF38" s="8"/>
      <c r="AG38" s="8"/>
      <c r="AH38" s="48"/>
      <c r="AI38" s="9"/>
    </row>
    <row r="39" spans="2:35" ht="19.5" customHeight="1" x14ac:dyDescent="0.15">
      <c r="B39" s="15"/>
      <c r="C39" s="577" t="s">
        <v>463</v>
      </c>
      <c r="D39" s="577"/>
      <c r="E39" s="142"/>
      <c r="F39" s="142"/>
      <c r="G39" s="142"/>
      <c r="H39" s="578"/>
      <c r="I39" s="578"/>
      <c r="J39" s="142"/>
      <c r="K39" s="142"/>
      <c r="L39" s="85"/>
      <c r="M39" s="407"/>
      <c r="N39" s="407"/>
      <c r="O39" s="22"/>
      <c r="P39" s="22"/>
      <c r="Q39" s="21"/>
      <c r="R39" s="11"/>
      <c r="S39" s="10"/>
      <c r="Y39" s="9"/>
      <c r="AA39" s="23"/>
      <c r="AD39" s="48"/>
      <c r="AE39" s="9"/>
    </row>
    <row r="40" spans="2:35" s="209" customFormat="1" ht="19.5" customHeight="1" x14ac:dyDescent="0.15">
      <c r="B40" s="206"/>
      <c r="C40" s="52" t="s">
        <v>202</v>
      </c>
      <c r="D40" s="53" t="s">
        <v>203</v>
      </c>
      <c r="E40" s="52" t="s">
        <v>204</v>
      </c>
      <c r="F40" s="53" t="s">
        <v>201</v>
      </c>
      <c r="G40" s="77"/>
      <c r="H40" s="52" t="s">
        <v>399</v>
      </c>
      <c r="I40" s="53" t="s">
        <v>400</v>
      </c>
      <c r="J40" s="52" t="s">
        <v>205</v>
      </c>
      <c r="K40" s="53" t="s">
        <v>206</v>
      </c>
      <c r="L40" s="20"/>
      <c r="M40" s="52" t="s">
        <v>401</v>
      </c>
      <c r="N40" s="62" t="s">
        <v>402</v>
      </c>
      <c r="O40" s="53" t="s">
        <v>403</v>
      </c>
      <c r="P40" s="22"/>
      <c r="Q40" s="3"/>
      <c r="R40" s="11"/>
      <c r="S40" s="208"/>
      <c r="Y40" s="210"/>
      <c r="AA40" s="211"/>
      <c r="AB40" s="18"/>
      <c r="AC40" s="18"/>
      <c r="AD40" s="44"/>
      <c r="AE40" s="210"/>
    </row>
    <row r="41" spans="2:35" ht="19.5" customHeight="1" x14ac:dyDescent="0.15">
      <c r="C41" s="575" t="s">
        <v>440</v>
      </c>
      <c r="D41" s="576"/>
      <c r="E41" s="575" t="s">
        <v>438</v>
      </c>
      <c r="F41" s="576"/>
      <c r="G41" s="207"/>
      <c r="H41" s="405" t="s">
        <v>441</v>
      </c>
      <c r="I41" s="584" t="s">
        <v>437</v>
      </c>
      <c r="J41" s="584"/>
      <c r="K41" s="584"/>
      <c r="L41" s="142"/>
      <c r="M41" s="575" t="s">
        <v>439</v>
      </c>
      <c r="N41" s="586"/>
      <c r="O41" s="576"/>
      <c r="P41" s="86"/>
      <c r="S41" s="145"/>
    </row>
    <row r="42" spans="2:35" x14ac:dyDescent="0.15">
      <c r="C42" s="16"/>
      <c r="D42" s="16"/>
      <c r="E42" s="16"/>
      <c r="F42" s="16"/>
      <c r="G42" s="80"/>
      <c r="I42" s="16"/>
      <c r="L42" s="207"/>
      <c r="N42" s="411"/>
    </row>
    <row r="43" spans="2:35" x14ac:dyDescent="0.15">
      <c r="C43" s="16"/>
      <c r="D43" s="16"/>
      <c r="E43" s="16"/>
      <c r="F43" s="16"/>
      <c r="G43" s="80"/>
      <c r="I43" s="16"/>
    </row>
    <row r="48" spans="2:35" ht="14.25" customHeight="1" x14ac:dyDescent="0.15"/>
    <row r="49" spans="12:15" x14ac:dyDescent="0.15">
      <c r="L49" s="585" t="s">
        <v>459</v>
      </c>
      <c r="M49" s="585"/>
      <c r="N49" s="585"/>
      <c r="O49" s="585"/>
    </row>
    <row r="50" spans="12:15" x14ac:dyDescent="0.15">
      <c r="L50" s="585"/>
      <c r="M50" s="585"/>
      <c r="N50" s="585"/>
      <c r="O50" s="585"/>
    </row>
  </sheetData>
  <mergeCells count="23">
    <mergeCell ref="O23:O24"/>
    <mergeCell ref="M9:O9"/>
    <mergeCell ref="I41:K41"/>
    <mergeCell ref="L49:O50"/>
    <mergeCell ref="M41:O41"/>
    <mergeCell ref="M27:O27"/>
    <mergeCell ref="M28:O28"/>
    <mergeCell ref="C41:D41"/>
    <mergeCell ref="E41:F41"/>
    <mergeCell ref="C26:F26"/>
    <mergeCell ref="H26:K26"/>
    <mergeCell ref="H25:K25"/>
    <mergeCell ref="C25:F25"/>
    <mergeCell ref="C39:D39"/>
    <mergeCell ref="H39:I39"/>
    <mergeCell ref="AB5:AC5"/>
    <mergeCell ref="V5:W5"/>
    <mergeCell ref="V14:W14"/>
    <mergeCell ref="C8:F8"/>
    <mergeCell ref="M8:O8"/>
    <mergeCell ref="H8:K8"/>
    <mergeCell ref="H9:K9"/>
    <mergeCell ref="C9:F9"/>
  </mergeCells>
  <phoneticPr fontId="46"/>
  <pageMargins left="0.59055118110236227" right="0.39" top="0.31496062992125984" bottom="0.19685039370078741" header="0.31496062992125984" footer="0.31496062992125984"/>
  <pageSetup paperSize="9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P1表紙(A3)</vt:lpstr>
      <vt:lpstr>男子の部</vt:lpstr>
      <vt:lpstr>女子の部</vt:lpstr>
      <vt:lpstr>混合の部</vt:lpstr>
      <vt:lpstr>進行予定</vt:lpstr>
      <vt:lpstr>'P1表紙(A3)'!Print_Area</vt:lpstr>
      <vt:lpstr>混合の部!Print_Area</vt:lpstr>
      <vt:lpstr>女子の部!Print_Area</vt:lpstr>
      <vt:lpstr>進行予定!Print_Area</vt:lpstr>
      <vt:lpstr>男子の部!Print_Area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隆行 水本</cp:lastModifiedBy>
  <cp:lastPrinted>2025-03-01T01:30:31Z</cp:lastPrinted>
  <dcterms:created xsi:type="dcterms:W3CDTF">2012-03-01T23:43:37Z</dcterms:created>
  <dcterms:modified xsi:type="dcterms:W3CDTF">2025-03-03T12:12:12Z</dcterms:modified>
</cp:coreProperties>
</file>